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ayments C&amp;I and IO" sheetId="1" r:id="rId4"/>
  </sheets>
</workbook>
</file>

<file path=xl/sharedStrings.xml><?xml version="1.0" encoding="utf-8"?>
<sst xmlns="http://schemas.openxmlformats.org/spreadsheetml/2006/main" uniqueCount="18">
  <si>
    <t>Ag Mortgage Calculator</t>
  </si>
  <si>
    <t>Indication of monthly repayments.</t>
  </si>
  <si>
    <t xml:space="preserve">3 columns make it easy to compare different rates and terms. </t>
  </si>
  <si>
    <r>
      <rPr>
        <b val="1"/>
        <sz val="11"/>
        <color indexed="11"/>
        <rFont val="Calibri"/>
      </rPr>
      <t>Type in the blue boxes</t>
    </r>
    <r>
      <rPr>
        <sz val="11"/>
        <color indexed="8"/>
        <rFont val="Calibri"/>
      </rPr>
      <t xml:space="preserve"> - grey and green boxes calculate themselves.</t>
    </r>
  </si>
  <si>
    <t>Option 1</t>
  </si>
  <si>
    <t>Option 2</t>
  </si>
  <si>
    <t>Option 3</t>
  </si>
  <si>
    <t>Mortgage amount</t>
  </si>
  <si>
    <t>Annual interest rate</t>
  </si>
  <si>
    <t>Mortgage period · years</t>
  </si>
  <si>
    <r>
      <rPr>
        <b val="1"/>
        <sz val="12"/>
        <color indexed="11"/>
        <rFont val="Calibri"/>
      </rPr>
      <t>Capital and interest</t>
    </r>
    <r>
      <rPr>
        <sz val="12"/>
        <color indexed="8"/>
        <rFont val="Calibri"/>
      </rPr>
      <t xml:space="preserve"> mortgage </t>
    </r>
  </si>
  <si>
    <t>repayment · per month</t>
  </si>
  <si>
    <r>
      <rPr>
        <b val="1"/>
        <sz val="12"/>
        <color indexed="11"/>
        <rFont val="Calibri"/>
      </rPr>
      <t>Interest only</t>
    </r>
    <r>
      <rPr>
        <sz val="12"/>
        <color indexed="8"/>
        <rFont val="Calibri"/>
      </rPr>
      <t xml:space="preserve"> mortgage</t>
    </r>
  </si>
  <si>
    <t xml:space="preserve">Interest rates will vary from 2.35% up to 12% depending on the lender, their level of risk, the amount you wish to borrow and the quality of your lending proposal. </t>
  </si>
  <si>
    <r>
      <rPr>
        <sz val="11"/>
        <color indexed="11"/>
        <rFont val="Calibri"/>
      </rPr>
      <t>0800 781 1822 · North</t>
    </r>
  </si>
  <si>
    <t>We’re easy to talk to…</t>
  </si>
  <si>
    <r>
      <rPr>
        <sz val="11"/>
        <color indexed="11"/>
        <rFont val="Calibri"/>
      </rPr>
      <t>0800 781 0639 · South</t>
    </r>
  </si>
  <si>
    <r>
      <rPr>
        <sz val="11"/>
        <color indexed="11"/>
        <rFont val="Calibri"/>
      </rPr>
      <t>enquiries@randbs.co.uk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</si>
</sst>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[$£-809]#,##0"/>
    <numFmt numFmtId="60" formatCode="[$£-809]#,##0.00"/>
  </numFmts>
  <fonts count="12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14"/>
      <color indexed="11"/>
      <name val="Calibri"/>
    </font>
    <font>
      <sz val="12"/>
      <color indexed="11"/>
      <name val="Calibri"/>
    </font>
    <font>
      <sz val="12"/>
      <color indexed="12"/>
      <name val="Calibri"/>
    </font>
    <font>
      <b val="1"/>
      <sz val="11"/>
      <color indexed="11"/>
      <name val="Calibri"/>
    </font>
    <font>
      <sz val="12"/>
      <color indexed="9"/>
      <name val="Calibri"/>
    </font>
    <font>
      <b val="1"/>
      <sz val="12"/>
      <color indexed="11"/>
      <name val="Calibri"/>
    </font>
    <font>
      <sz val="12"/>
      <color indexed="8"/>
      <name val="Calibri"/>
    </font>
    <font>
      <b val="1"/>
      <sz val="12"/>
      <color indexed="8"/>
      <name val="Calibri"/>
    </font>
    <font>
      <sz val="11"/>
      <color indexed="11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12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vertical="top"/>
    </xf>
    <xf numFmtId="0" fontId="5" fillId="2" borderId="5" applyNumberFormat="0" applyFont="1" applyFill="1" applyBorder="1" applyAlignment="1" applyProtection="0">
      <alignment vertical="top" wrapText="1"/>
    </xf>
    <xf numFmtId="49" fontId="6" fillId="2" borderId="5" applyNumberFormat="1" applyFont="1" applyFill="1" applyBorder="1" applyAlignment="1" applyProtection="0">
      <alignment vertical="center"/>
    </xf>
    <xf numFmtId="0" fontId="4" fillId="2" borderId="5" applyNumberFormat="0" applyFont="1" applyFill="1" applyBorder="1" applyAlignment="1" applyProtection="0">
      <alignment vertical="bottom"/>
    </xf>
    <xf numFmtId="0" fontId="7" fillId="2" borderId="5" applyNumberFormat="0" applyFont="1" applyFill="1" applyBorder="1" applyAlignment="1" applyProtection="0">
      <alignment vertical="bottom"/>
    </xf>
    <xf numFmtId="0" fontId="8" fillId="2" borderId="5" applyNumberFormat="0" applyFont="1" applyFill="1" applyBorder="1" applyAlignment="1" applyProtection="0">
      <alignment vertical="bottom"/>
    </xf>
    <xf numFmtId="49" fontId="9" fillId="2" borderId="5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49" fontId="4" fillId="2" borderId="8" applyNumberFormat="1" applyFont="1" applyFill="1" applyBorder="1" applyAlignment="1" applyProtection="0">
      <alignment vertical="bottom"/>
    </xf>
    <xf numFmtId="59" fontId="9" fillId="3" borderId="9" applyNumberFormat="1" applyFont="1" applyFill="1" applyBorder="1" applyAlignment="1" applyProtection="0">
      <alignment horizontal="center" vertical="center"/>
    </xf>
    <xf numFmtId="0" fontId="9" fillId="2" borderId="10" applyNumberFormat="0" applyFont="1" applyFill="1" applyBorder="1" applyAlignment="1" applyProtection="0">
      <alignment horizontal="center" vertical="bottom"/>
    </xf>
    <xf numFmtId="59" fontId="9" fillId="4" borderId="9" applyNumberFormat="1" applyFont="1" applyFill="1" applyBorder="1" applyAlignment="1" applyProtection="0">
      <alignment horizontal="center" vertical="center"/>
    </xf>
    <xf numFmtId="0" fontId="0" fillId="2" borderId="11" applyNumberFormat="0" applyFont="1" applyFill="1" applyBorder="1" applyAlignment="1" applyProtection="0">
      <alignment vertical="bottom"/>
    </xf>
    <xf numFmtId="60" fontId="9" fillId="2" borderId="12" applyNumberFormat="1" applyFont="1" applyFill="1" applyBorder="1" applyAlignment="1" applyProtection="0">
      <alignment horizontal="right" vertical="center"/>
    </xf>
    <xf numFmtId="60" fontId="9" fillId="2" borderId="6" applyNumberFormat="1" applyFont="1" applyFill="1" applyBorder="1" applyAlignment="1" applyProtection="0">
      <alignment horizontal="right" vertical="center"/>
    </xf>
    <xf numFmtId="10" fontId="9" fillId="3" borderId="9" applyNumberFormat="1" applyFont="1" applyFill="1" applyBorder="1" applyAlignment="1" applyProtection="0">
      <alignment horizontal="center" vertical="center"/>
    </xf>
    <xf numFmtId="10" fontId="9" fillId="2" borderId="12" applyNumberFormat="1" applyFont="1" applyFill="1" applyBorder="1" applyAlignment="1" applyProtection="0">
      <alignment horizontal="right" vertical="center"/>
    </xf>
    <xf numFmtId="0" fontId="9" fillId="3" borderId="9" applyNumberFormat="1" applyFont="1" applyFill="1" applyBorder="1" applyAlignment="1" applyProtection="0">
      <alignment horizontal="center" vertical="center"/>
    </xf>
    <xf numFmtId="0" fontId="9" fillId="2" borderId="13" applyNumberFormat="0" applyFont="1" applyFill="1" applyBorder="1" applyAlignment="1" applyProtection="0">
      <alignment horizontal="right" vertical="center"/>
    </xf>
    <xf numFmtId="49" fontId="8" fillId="2" borderId="14" applyNumberFormat="1" applyFont="1" applyFill="1" applyBorder="1" applyAlignment="1" applyProtection="0">
      <alignment vertical="bottom"/>
    </xf>
    <xf numFmtId="59" fontId="9" fillId="5" borderId="15" applyNumberFormat="1" applyFont="1" applyFill="1" applyBorder="1" applyAlignment="1" applyProtection="0">
      <alignment horizontal="center" vertical="center" wrapText="1"/>
    </xf>
    <xf numFmtId="59" fontId="9" fillId="2" borderId="16" applyNumberFormat="1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49" fontId="4" fillId="2" borderId="14" applyNumberFormat="1" applyFont="1" applyFill="1" applyBorder="1" applyAlignment="1" applyProtection="0">
      <alignment vertical="bottom" wrapText="1"/>
    </xf>
    <xf numFmtId="59" fontId="9" fillId="5" borderId="18" applyNumberFormat="1" applyFont="1" applyFill="1" applyBorder="1" applyAlignment="1" applyProtection="0">
      <alignment horizontal="center" vertical="center" wrapText="1"/>
    </xf>
    <xf numFmtId="0" fontId="4" fillId="2" borderId="5" applyNumberFormat="0" applyFont="1" applyFill="1" applyBorder="1" applyAlignment="1" applyProtection="0">
      <alignment horizontal="left" vertical="bottom"/>
    </xf>
    <xf numFmtId="59" fontId="9" fillId="2" borderId="19" applyNumberFormat="1" applyFont="1" applyFill="1" applyBorder="1" applyAlignment="1" applyProtection="0">
      <alignment horizontal="center" vertical="bottom"/>
    </xf>
    <xf numFmtId="59" fontId="9" fillId="2" borderId="5" applyNumberFormat="1" applyFont="1" applyFill="1" applyBorder="1" applyAlignment="1" applyProtection="0">
      <alignment horizontal="center" vertical="bottom"/>
    </xf>
    <xf numFmtId="0" fontId="10" fillId="2" borderId="5" applyNumberFormat="0" applyFont="1" applyFill="1" applyBorder="1" applyAlignment="1" applyProtection="0">
      <alignment horizontal="center" vertical="bottom" wrapText="1"/>
    </xf>
    <xf numFmtId="60" fontId="9" fillId="2" borderId="20" applyNumberFormat="1" applyFont="1" applyFill="1" applyBorder="1" applyAlignment="1" applyProtection="0">
      <alignment horizontal="center" vertical="center" wrapText="1"/>
    </xf>
    <xf numFmtId="0" fontId="0" fillId="2" borderId="20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left" vertical="top" wrapText="1"/>
    </xf>
    <xf numFmtId="0" fontId="4" fillId="2" borderId="5" applyNumberFormat="0" applyFont="1" applyFill="1" applyBorder="1" applyAlignment="1" applyProtection="0">
      <alignment horizontal="left" vertical="top" wrapText="1"/>
    </xf>
    <xf numFmtId="49" fontId="11" fillId="2" borderId="5" applyNumberFormat="1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f3f3f"/>
      <rgbColor rgb="ff262626"/>
      <rgbColor rgb="ffd9e2f3"/>
      <rgbColor rgb="ffececec"/>
      <rgbColor rgb="ffe2eed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s://www.ruralmortgages.co.uk/" TargetMode="External"/><Relationship Id="rId2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0</xdr:colOff>
      <xdr:row>22</xdr:row>
      <xdr:rowOff>0</xdr:rowOff>
    </xdr:from>
    <xdr:to>
      <xdr:col>1</xdr:col>
      <xdr:colOff>2238687</xdr:colOff>
      <xdr:row>25</xdr:row>
      <xdr:rowOff>162031</xdr:rowOff>
    </xdr:to>
    <xdr:pic>
      <xdr:nvPicPr>
        <xdr:cNvPr id="2" name="Picture 5" descr="Picture 5">
          <a:hlinkClick r:id="rId1" invalidUrl="" action="" tgtFrame="" tooltip="" history="1" highlightClick="0" endSnd="0"/>
        </xdr:cNvPr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342900" y="4581525"/>
          <a:ext cx="2238687" cy="7621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enquiries@randbs.co.uk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27"/>
  <sheetViews>
    <sheetView workbookViewId="0" showGridLines="0" defaultGridColor="1"/>
  </sheetViews>
  <sheetFormatPr defaultColWidth="8.83333" defaultRowHeight="15.75" customHeight="1" outlineLevelRow="0" outlineLevelCol="0"/>
  <cols>
    <col min="1" max="1" width="4.5" style="1" customWidth="1"/>
    <col min="2" max="2" width="36.5" style="1" customWidth="1"/>
    <col min="3" max="3" width="18.3516" style="1" customWidth="1"/>
    <col min="4" max="4" width="2.17188" style="1" customWidth="1"/>
    <col min="5" max="5" width="18.3516" style="1" customWidth="1"/>
    <col min="6" max="6" width="2.17188" style="1" customWidth="1"/>
    <col min="7" max="7" width="18.3516" style="1" customWidth="1"/>
    <col min="8" max="9" width="9.17188" style="1" customWidth="1"/>
    <col min="10" max="256" width="8.85156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</row>
    <row r="2" ht="15.75" customHeight="1">
      <c r="A2" s="7"/>
      <c r="B2" s="8"/>
      <c r="C2" s="8"/>
      <c r="D2" s="8"/>
      <c r="E2" s="8"/>
      <c r="F2" s="8"/>
      <c r="G2" s="8"/>
      <c r="H2" s="8"/>
      <c r="I2" s="9"/>
    </row>
    <row r="3" ht="18.75" customHeight="1">
      <c r="A3" s="10"/>
      <c r="B3" t="s" s="11">
        <v>1</v>
      </c>
      <c r="C3" s="12"/>
      <c r="D3" s="12"/>
      <c r="E3" s="12"/>
      <c r="F3" s="12"/>
      <c r="G3" s="12"/>
      <c r="H3" s="8"/>
      <c r="I3" s="9"/>
    </row>
    <row r="4" ht="18.75" customHeight="1">
      <c r="A4" s="10"/>
      <c r="B4" t="s" s="11">
        <v>2</v>
      </c>
      <c r="C4" s="12"/>
      <c r="D4" s="12"/>
      <c r="E4" s="12"/>
      <c r="F4" s="12"/>
      <c r="G4" s="12"/>
      <c r="H4" s="8"/>
      <c r="I4" s="9"/>
    </row>
    <row r="5" ht="18.75" customHeight="1">
      <c r="A5" s="10"/>
      <c r="B5" t="s" s="13">
        <v>3</v>
      </c>
      <c r="C5" s="12"/>
      <c r="D5" s="12"/>
      <c r="E5" s="12"/>
      <c r="F5" s="12"/>
      <c r="G5" s="12"/>
      <c r="H5" s="8"/>
      <c r="I5" s="9"/>
    </row>
    <row r="6" ht="9" customHeight="1">
      <c r="A6" s="10"/>
      <c r="B6" s="14"/>
      <c r="C6" s="15"/>
      <c r="D6" s="15"/>
      <c r="E6" s="15"/>
      <c r="F6" s="15"/>
      <c r="G6" s="15"/>
      <c r="H6" s="8"/>
      <c r="I6" s="9"/>
    </row>
    <row r="7" ht="18.75" customHeight="1">
      <c r="A7" s="10"/>
      <c r="B7" s="16"/>
      <c r="C7" t="s" s="17">
        <v>4</v>
      </c>
      <c r="D7" s="8"/>
      <c r="E7" t="s" s="17">
        <v>5</v>
      </c>
      <c r="F7" s="8"/>
      <c r="G7" t="s" s="17">
        <v>6</v>
      </c>
      <c r="H7" s="8"/>
      <c r="I7" s="9"/>
    </row>
    <row r="8" ht="9" customHeight="1">
      <c r="A8" s="10"/>
      <c r="B8" s="16"/>
      <c r="C8" s="18"/>
      <c r="D8" s="8"/>
      <c r="E8" s="18"/>
      <c r="F8" s="8"/>
      <c r="G8" s="18"/>
      <c r="H8" s="8"/>
      <c r="I8" s="9"/>
    </row>
    <row r="9" ht="18.75" customHeight="1">
      <c r="A9" s="10"/>
      <c r="B9" t="s" s="19">
        <v>7</v>
      </c>
      <c r="C9" s="20">
        <v>300000</v>
      </c>
      <c r="D9" s="21"/>
      <c r="E9" s="22">
        <f t="shared" si="0" ref="E9:G9">$C$9</f>
        <v>300000</v>
      </c>
      <c r="F9" s="21"/>
      <c r="G9" s="22">
        <f t="shared" si="0"/>
        <v>300000</v>
      </c>
      <c r="H9" s="23"/>
      <c r="I9" s="9"/>
    </row>
    <row r="10" ht="9" customHeight="1">
      <c r="A10" s="10"/>
      <c r="B10" s="14"/>
      <c r="C10" s="24"/>
      <c r="D10" s="8"/>
      <c r="E10" s="24"/>
      <c r="F10" s="8"/>
      <c r="G10" s="24"/>
      <c r="H10" s="8"/>
      <c r="I10" s="25"/>
    </row>
    <row r="11" ht="18.75" customHeight="1">
      <c r="A11" s="10"/>
      <c r="B11" t="s" s="19">
        <v>8</v>
      </c>
      <c r="C11" s="26">
        <v>0.075</v>
      </c>
      <c r="D11" s="21"/>
      <c r="E11" s="26">
        <v>0.05</v>
      </c>
      <c r="F11" s="21"/>
      <c r="G11" s="26">
        <v>0.025</v>
      </c>
      <c r="H11" s="23"/>
      <c r="I11" s="9"/>
    </row>
    <row r="12" ht="9" customHeight="1">
      <c r="A12" s="10"/>
      <c r="B12" s="14"/>
      <c r="C12" s="27"/>
      <c r="D12" s="8"/>
      <c r="E12" s="27"/>
      <c r="F12" s="8"/>
      <c r="G12" s="27"/>
      <c r="H12" s="8"/>
      <c r="I12" s="9"/>
    </row>
    <row r="13" ht="18.75" customHeight="1">
      <c r="A13" s="10"/>
      <c r="B13" t="s" s="19">
        <v>9</v>
      </c>
      <c r="C13" s="28">
        <v>20</v>
      </c>
      <c r="D13" s="21"/>
      <c r="E13" s="28">
        <v>15</v>
      </c>
      <c r="F13" s="21"/>
      <c r="G13" s="28">
        <v>10</v>
      </c>
      <c r="H13" s="23"/>
      <c r="I13" s="9"/>
    </row>
    <row r="14" ht="16.5" customHeight="1">
      <c r="A14" s="10"/>
      <c r="B14" s="14"/>
      <c r="C14" s="29"/>
      <c r="D14" s="8"/>
      <c r="E14" s="29"/>
      <c r="F14" s="8"/>
      <c r="G14" s="29"/>
      <c r="H14" s="8"/>
      <c r="I14" s="9"/>
    </row>
    <row r="15" ht="15.75" customHeight="1">
      <c r="A15" s="10"/>
      <c r="B15" t="s" s="30">
        <v>10</v>
      </c>
      <c r="C15" s="31">
        <f>PMT(C11/12,C13*12,-C9,0,0)</f>
        <v>2416.779580655410</v>
      </c>
      <c r="D15" s="32"/>
      <c r="E15" s="31">
        <f>PMT(E11/12,E13*12,-E9,0,0)</f>
        <v>2372.380880224640</v>
      </c>
      <c r="F15" s="32"/>
      <c r="G15" s="31">
        <f>PMT(G11/12,G13*12,-G9,0,0)</f>
        <v>2828.097051118810</v>
      </c>
      <c r="H15" s="33"/>
      <c r="I15" s="9"/>
    </row>
    <row r="16" ht="16.5" customHeight="1">
      <c r="A16" s="10"/>
      <c r="B16" t="s" s="34">
        <v>11</v>
      </c>
      <c r="C16" s="35"/>
      <c r="D16" s="32"/>
      <c r="E16" s="35"/>
      <c r="F16" s="32"/>
      <c r="G16" s="35"/>
      <c r="H16" s="33"/>
      <c r="I16" s="9"/>
    </row>
    <row r="17" ht="9" customHeight="1">
      <c r="A17" s="10"/>
      <c r="B17" s="36"/>
      <c r="C17" s="37"/>
      <c r="D17" s="38"/>
      <c r="E17" s="37"/>
      <c r="F17" s="38"/>
      <c r="G17" s="37"/>
      <c r="H17" s="8"/>
      <c r="I17" s="9"/>
    </row>
    <row r="18" ht="15.75" customHeight="1">
      <c r="A18" s="10"/>
      <c r="B18" t="s" s="30">
        <v>12</v>
      </c>
      <c r="C18" s="31">
        <f>IPMT(C11/12,1,C13*12,-C9,0)</f>
        <v>1875</v>
      </c>
      <c r="D18" s="32"/>
      <c r="E18" s="31">
        <f>IPMT(E11/12,1,E13*12,-E9,0)</f>
        <v>1250</v>
      </c>
      <c r="F18" s="32"/>
      <c r="G18" s="31">
        <f>IPMT(G11/12,1,G13*12,-G9,0)</f>
        <v>625</v>
      </c>
      <c r="H18" s="33"/>
      <c r="I18" s="9"/>
    </row>
    <row r="19" ht="16.5" customHeight="1">
      <c r="A19" s="10"/>
      <c r="B19" t="s" s="34">
        <v>11</v>
      </c>
      <c r="C19" s="35"/>
      <c r="D19" s="32"/>
      <c r="E19" s="35"/>
      <c r="F19" s="32"/>
      <c r="G19" s="35"/>
      <c r="H19" s="33"/>
      <c r="I19" s="9"/>
    </row>
    <row r="20" ht="15.75" customHeight="1">
      <c r="A20" s="7"/>
      <c r="B20" s="39"/>
      <c r="C20" s="40"/>
      <c r="D20" s="8"/>
      <c r="E20" s="41"/>
      <c r="F20" s="8"/>
      <c r="G20" s="41"/>
      <c r="H20" s="8"/>
      <c r="I20" s="9"/>
    </row>
    <row r="21" ht="37.5" customHeight="1">
      <c r="A21" s="7"/>
      <c r="B21" t="s" s="42">
        <v>13</v>
      </c>
      <c r="C21" s="43"/>
      <c r="D21" s="43"/>
      <c r="E21" s="43"/>
      <c r="F21" s="43"/>
      <c r="G21" s="43"/>
      <c r="H21" s="8"/>
      <c r="I21" s="9"/>
    </row>
    <row r="22" ht="15.75" customHeight="1">
      <c r="A22" s="7"/>
      <c r="B22" s="8"/>
      <c r="C22" s="8"/>
      <c r="D22" s="8"/>
      <c r="E22" s="8"/>
      <c r="F22" s="8"/>
      <c r="G22" s="8"/>
      <c r="H22" s="8"/>
      <c r="I22" s="9"/>
    </row>
    <row r="23" ht="15.75" customHeight="1">
      <c r="A23" s="7"/>
      <c r="B23" s="8"/>
      <c r="C23" s="8"/>
      <c r="D23" s="8"/>
      <c r="E23" s="8"/>
      <c r="F23" s="8"/>
      <c r="G23" t="s" s="44">
        <v>14</v>
      </c>
      <c r="H23" s="8"/>
      <c r="I23" s="9"/>
    </row>
    <row r="24" ht="15.75" customHeight="1">
      <c r="A24" s="7"/>
      <c r="B24" s="8"/>
      <c r="C24" t="s" s="45">
        <v>15</v>
      </c>
      <c r="D24" s="46"/>
      <c r="E24" s="46"/>
      <c r="F24" s="8"/>
      <c r="G24" t="s" s="44">
        <v>16</v>
      </c>
      <c r="H24" s="8"/>
      <c r="I24" s="9"/>
    </row>
    <row r="25" ht="15.75" customHeight="1">
      <c r="A25" s="7"/>
      <c r="B25" s="8"/>
      <c r="C25" s="8"/>
      <c r="D25" s="8"/>
      <c r="E25" s="8"/>
      <c r="F25" s="8"/>
      <c r="G25" t="s" s="44">
        <v>17</v>
      </c>
      <c r="H25" s="8"/>
      <c r="I25" s="9"/>
    </row>
    <row r="26" ht="15.75" customHeight="1">
      <c r="A26" s="7"/>
      <c r="B26" s="8"/>
      <c r="C26" s="8"/>
      <c r="D26" s="8"/>
      <c r="E26" s="8"/>
      <c r="F26" s="8"/>
      <c r="G26" s="8"/>
      <c r="H26" s="8"/>
      <c r="I26" s="9"/>
    </row>
    <row r="27" ht="15.75" customHeight="1">
      <c r="A27" s="47"/>
      <c r="B27" s="48"/>
      <c r="C27" s="48"/>
      <c r="D27" s="48"/>
      <c r="E27" s="48"/>
      <c r="F27" s="48"/>
      <c r="G27" s="48"/>
      <c r="H27" s="48"/>
      <c r="I27" s="49"/>
    </row>
  </sheetData>
  <mergeCells count="9">
    <mergeCell ref="B1:G1"/>
    <mergeCell ref="C24:E24"/>
    <mergeCell ref="C15:C16"/>
    <mergeCell ref="C18:C19"/>
    <mergeCell ref="E15:E16"/>
    <mergeCell ref="E18:E19"/>
    <mergeCell ref="G15:G16"/>
    <mergeCell ref="G18:G19"/>
    <mergeCell ref="B21:G21"/>
  </mergeCells>
  <hyperlinks>
    <hyperlink ref="G25" r:id="rId1" location="" tooltip="" display="enquiries@randbs.co.uk"/>
  </hyperlink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