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8_{EFB471B4-9D9F-4AD7-B990-F441611884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ayments C&amp;I and 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G9" i="1"/>
  <c r="G18" i="1" s="1"/>
  <c r="E9" i="1"/>
  <c r="E18" i="1" s="1"/>
  <c r="E15" i="1" l="1"/>
  <c r="G15" i="1"/>
</calcChain>
</file>

<file path=xl/sharedStrings.xml><?xml version="1.0" encoding="utf-8"?>
<sst xmlns="http://schemas.openxmlformats.org/spreadsheetml/2006/main" count="19" uniqueCount="18">
  <si>
    <t>Ag Mortgage Calculator</t>
  </si>
  <si>
    <t>Indication of monthly repayments.</t>
  </si>
  <si>
    <t xml:space="preserve">3 columns make it easy to compare different rates and terms. </t>
  </si>
  <si>
    <r>
      <rPr>
        <b/>
        <sz val="11"/>
        <color indexed="11"/>
        <rFont val="Calibri"/>
      </rPr>
      <t>Type in the blue boxes</t>
    </r>
    <r>
      <rPr>
        <sz val="11"/>
        <color indexed="8"/>
        <rFont val="Calibri"/>
      </rPr>
      <t xml:space="preserve"> - grey and green boxes calculate themselves.</t>
    </r>
  </si>
  <si>
    <t>Option 1</t>
  </si>
  <si>
    <t>Option 2</t>
  </si>
  <si>
    <t>Option 3</t>
  </si>
  <si>
    <t>Mortgage amount</t>
  </si>
  <si>
    <t>Annual interest rate</t>
  </si>
  <si>
    <t>Mortgage period · years</t>
  </si>
  <si>
    <r>
      <rPr>
        <b/>
        <sz val="12"/>
        <color indexed="11"/>
        <rFont val="Calibri"/>
      </rPr>
      <t>Capital and interest</t>
    </r>
    <r>
      <rPr>
        <sz val="12"/>
        <color indexed="8"/>
        <rFont val="Calibri"/>
      </rPr>
      <t xml:space="preserve"> mortgage </t>
    </r>
  </si>
  <si>
    <t>repayment · per month</t>
  </si>
  <si>
    <r>
      <rPr>
        <b/>
        <sz val="12"/>
        <color indexed="11"/>
        <rFont val="Calibri"/>
      </rPr>
      <t>Interest only</t>
    </r>
    <r>
      <rPr>
        <sz val="12"/>
        <color indexed="8"/>
        <rFont val="Calibri"/>
      </rPr>
      <t xml:space="preserve"> mortgage</t>
    </r>
  </si>
  <si>
    <r>
      <rPr>
        <sz val="11"/>
        <color indexed="11"/>
        <rFont val="Calibri"/>
      </rPr>
      <t>0800 781 1822 · North</t>
    </r>
  </si>
  <si>
    <t>We’re easy to talk to…</t>
  </si>
  <si>
    <r>
      <rPr>
        <sz val="11"/>
        <color indexed="11"/>
        <rFont val="Calibri"/>
      </rPr>
      <t>0800 781 0639 · South</t>
    </r>
  </si>
  <si>
    <r>
      <rPr>
        <sz val="11"/>
        <color indexed="11"/>
        <rFont val="Calibri"/>
      </rPr>
      <t>enquiries@randbs.co.uk</t>
    </r>
  </si>
  <si>
    <t xml:space="preserve">Interest rates will vary from 5.50% up to 12% depending on the lender, their level of risk, the amount you wish to borrow and the quality of your lending proposal.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</si>
</sst>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"/>
    <numFmt numFmtId="165" formatCode="[$£-809]#,##0.00"/>
  </numFmts>
  <fonts count="10" x14ac:knownFonts="1">
    <font>
      <sz val="11"/>
      <color indexed="8"/>
      <name val="Calibri"/>
    </font>
    <font>
      <sz val="14"/>
      <color indexed="11"/>
      <name val="Calibri"/>
    </font>
    <font>
      <sz val="12"/>
      <color indexed="11"/>
      <name val="Calibri"/>
    </font>
    <font>
      <sz val="12"/>
      <color indexed="12"/>
      <name val="Calibri"/>
    </font>
    <font>
      <b/>
      <sz val="11"/>
      <color indexed="11"/>
      <name val="Calibri"/>
    </font>
    <font>
      <sz val="12"/>
      <color indexed="9"/>
      <name val="Calibri"/>
    </font>
    <font>
      <b/>
      <sz val="12"/>
      <color indexed="11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1"/>
      <color indexed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4" xfId="0" applyFont="1" applyFill="1" applyBorder="1"/>
    <xf numFmtId="49" fontId="2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5" fillId="2" borderId="5" xfId="0" applyFont="1" applyFill="1" applyBorder="1"/>
    <xf numFmtId="0" fontId="6" fillId="2" borderId="5" xfId="0" applyFont="1" applyFill="1" applyBorder="1"/>
    <xf numFmtId="49" fontId="7" fillId="2" borderId="5" xfId="0" applyNumberFormat="1" applyFont="1" applyFill="1" applyBorder="1" applyAlignment="1">
      <alignment horizontal="center"/>
    </xf>
    <xf numFmtId="0" fontId="0" fillId="2" borderId="7" xfId="0" applyFill="1" applyBorder="1"/>
    <xf numFmtId="49" fontId="2" fillId="2" borderId="8" xfId="0" applyNumberFormat="1" applyFont="1" applyFill="1" applyBorder="1"/>
    <xf numFmtId="164" fontId="7" fillId="3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165" fontId="7" fillId="2" borderId="12" xfId="0" applyNumberFormat="1" applyFont="1" applyFill="1" applyBorder="1" applyAlignment="1">
      <alignment horizontal="right" vertical="center"/>
    </xf>
    <xf numFmtId="165" fontId="7" fillId="2" borderId="6" xfId="0" applyNumberFormat="1" applyFont="1" applyFill="1" applyBorder="1" applyAlignment="1">
      <alignment horizontal="right" vertical="center"/>
    </xf>
    <xf numFmtId="10" fontId="7" fillId="3" borderId="9" xfId="0" applyNumberFormat="1" applyFont="1" applyFill="1" applyBorder="1" applyAlignment="1">
      <alignment horizontal="center" vertical="center"/>
    </xf>
    <xf numFmtId="10" fontId="7" fillId="2" borderId="12" xfId="0" applyNumberFormat="1" applyFont="1" applyFill="1" applyBorder="1" applyAlignment="1">
      <alignment horizontal="right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/>
    </xf>
    <xf numFmtId="49" fontId="6" fillId="2" borderId="14" xfId="0" applyNumberFormat="1" applyFont="1" applyFill="1" applyBorder="1"/>
    <xf numFmtId="164" fontId="7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49" fontId="2" fillId="2" borderId="14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left"/>
    </xf>
    <xf numFmtId="164" fontId="7" fillId="2" borderId="19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49" fontId="9" fillId="2" borderId="5" xfId="0" applyNumberFormat="1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 vertical="center" wrapText="1"/>
    </xf>
    <xf numFmtId="164" fontId="7" fillId="5" borderId="1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F3F3F"/>
      <rgbColor rgb="FF262626"/>
      <rgbColor rgb="FFD9E2F3"/>
      <rgbColor rgb="FFECECEC"/>
      <rgbColor rgb="FFE2EED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uralmortgages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</xdr:col>
      <xdr:colOff>2238687</xdr:colOff>
      <xdr:row>25</xdr:row>
      <xdr:rowOff>162031</xdr:rowOff>
    </xdr:to>
    <xdr:pic>
      <xdr:nvPicPr>
        <xdr:cNvPr id="2" name="Picture 5" descr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581525"/>
          <a:ext cx="2238687" cy="7621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quiries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7"/>
  <sheetViews>
    <sheetView showGridLines="0" tabSelected="1" workbookViewId="0">
      <selection activeCell="C33" sqref="C33"/>
    </sheetView>
  </sheetViews>
  <sheetFormatPr defaultColWidth="8.77734375" defaultRowHeight="15.75" customHeight="1" x14ac:dyDescent="0.3"/>
  <cols>
    <col min="1" max="1" width="4.44140625" style="1" customWidth="1"/>
    <col min="2" max="2" width="36.44140625" style="1" customWidth="1"/>
    <col min="3" max="3" width="18.33203125" style="1" customWidth="1"/>
    <col min="4" max="4" width="2.21875" style="1" customWidth="1"/>
    <col min="5" max="5" width="18.33203125" style="1" customWidth="1"/>
    <col min="6" max="6" width="2.21875" style="1" customWidth="1"/>
    <col min="7" max="7" width="18.33203125" style="1" customWidth="1"/>
    <col min="8" max="9" width="9.21875" style="1" customWidth="1"/>
    <col min="10" max="256" width="8.88671875" style="1" customWidth="1"/>
  </cols>
  <sheetData>
    <row r="1" spans="1:9" ht="18.75" customHeight="1" x14ac:dyDescent="0.35">
      <c r="A1" s="2"/>
      <c r="B1" s="42" t="s">
        <v>0</v>
      </c>
      <c r="C1" s="43"/>
      <c r="D1" s="43"/>
      <c r="E1" s="43"/>
      <c r="F1" s="43"/>
      <c r="G1" s="43"/>
      <c r="H1" s="3"/>
      <c r="I1" s="4"/>
    </row>
    <row r="2" spans="1:9" ht="15.75" customHeight="1" x14ac:dyDescent="0.3">
      <c r="A2" s="5"/>
      <c r="B2" s="6"/>
      <c r="C2" s="6"/>
      <c r="D2" s="6"/>
      <c r="E2" s="6"/>
      <c r="F2" s="6"/>
      <c r="G2" s="6"/>
      <c r="H2" s="6"/>
      <c r="I2" s="7"/>
    </row>
    <row r="3" spans="1:9" ht="18.75" customHeight="1" x14ac:dyDescent="0.3">
      <c r="A3" s="8"/>
      <c r="B3" s="9" t="s">
        <v>1</v>
      </c>
      <c r="C3" s="10"/>
      <c r="D3" s="10"/>
      <c r="E3" s="10"/>
      <c r="F3" s="10"/>
      <c r="G3" s="10"/>
      <c r="H3" s="6"/>
      <c r="I3" s="7"/>
    </row>
    <row r="4" spans="1:9" ht="18.75" customHeight="1" x14ac:dyDescent="0.3">
      <c r="A4" s="8"/>
      <c r="B4" s="9" t="s">
        <v>2</v>
      </c>
      <c r="C4" s="10"/>
      <c r="D4" s="10"/>
      <c r="E4" s="10"/>
      <c r="F4" s="10"/>
      <c r="G4" s="10"/>
      <c r="H4" s="6"/>
      <c r="I4" s="7"/>
    </row>
    <row r="5" spans="1:9" ht="18.75" customHeight="1" x14ac:dyDescent="0.3">
      <c r="A5" s="8"/>
      <c r="B5" s="11" t="s">
        <v>3</v>
      </c>
      <c r="C5" s="10"/>
      <c r="D5" s="10"/>
      <c r="E5" s="10"/>
      <c r="F5" s="10"/>
      <c r="G5" s="10"/>
      <c r="H5" s="6"/>
      <c r="I5" s="7"/>
    </row>
    <row r="6" spans="1:9" ht="9" customHeight="1" x14ac:dyDescent="0.3">
      <c r="A6" s="8"/>
      <c r="B6" s="12"/>
      <c r="C6" s="13"/>
      <c r="D6" s="13"/>
      <c r="E6" s="13"/>
      <c r="F6" s="13"/>
      <c r="G6" s="13"/>
      <c r="H6" s="6"/>
      <c r="I6" s="7"/>
    </row>
    <row r="7" spans="1:9" ht="18.75" customHeight="1" x14ac:dyDescent="0.3">
      <c r="A7" s="8"/>
      <c r="B7" s="14"/>
      <c r="C7" s="15" t="s">
        <v>4</v>
      </c>
      <c r="D7" s="6"/>
      <c r="E7" s="15" t="s">
        <v>5</v>
      </c>
      <c r="F7" s="6"/>
      <c r="G7" s="15" t="s">
        <v>6</v>
      </c>
      <c r="H7" s="6"/>
      <c r="I7" s="7"/>
    </row>
    <row r="8" spans="1:9" ht="9" customHeight="1" x14ac:dyDescent="0.3">
      <c r="A8" s="8"/>
      <c r="B8" s="14"/>
      <c r="C8" s="16"/>
      <c r="D8" s="6"/>
      <c r="E8" s="16"/>
      <c r="F8" s="6"/>
      <c r="G8" s="16"/>
      <c r="H8" s="6"/>
      <c r="I8" s="7"/>
    </row>
    <row r="9" spans="1:9" ht="18.75" customHeight="1" x14ac:dyDescent="0.3">
      <c r="A9" s="8"/>
      <c r="B9" s="17" t="s">
        <v>7</v>
      </c>
      <c r="C9" s="18">
        <v>300000</v>
      </c>
      <c r="D9" s="19"/>
      <c r="E9" s="20">
        <f t="shared" ref="E9:G9" si="0">$C$9</f>
        <v>300000</v>
      </c>
      <c r="F9" s="19"/>
      <c r="G9" s="20">
        <f t="shared" si="0"/>
        <v>300000</v>
      </c>
      <c r="H9" s="21"/>
      <c r="I9" s="7"/>
    </row>
    <row r="10" spans="1:9" ht="9" customHeight="1" x14ac:dyDescent="0.3">
      <c r="A10" s="8"/>
      <c r="B10" s="12"/>
      <c r="C10" s="22"/>
      <c r="D10" s="6"/>
      <c r="E10" s="22"/>
      <c r="F10" s="6"/>
      <c r="G10" s="22"/>
      <c r="H10" s="6"/>
      <c r="I10" s="23"/>
    </row>
    <row r="11" spans="1:9" ht="18.75" customHeight="1" x14ac:dyDescent="0.3">
      <c r="A11" s="8"/>
      <c r="B11" s="17" t="s">
        <v>8</v>
      </c>
      <c r="C11" s="24">
        <v>7.4999999999999997E-2</v>
      </c>
      <c r="D11" s="19"/>
      <c r="E11" s="24">
        <v>0.05</v>
      </c>
      <c r="F11" s="19"/>
      <c r="G11" s="24">
        <v>2.5000000000000001E-2</v>
      </c>
      <c r="H11" s="21"/>
      <c r="I11" s="7"/>
    </row>
    <row r="12" spans="1:9" ht="9" customHeight="1" x14ac:dyDescent="0.3">
      <c r="A12" s="8"/>
      <c r="B12" s="12"/>
      <c r="C12" s="25"/>
      <c r="D12" s="6"/>
      <c r="E12" s="25"/>
      <c r="F12" s="6"/>
      <c r="G12" s="25"/>
      <c r="H12" s="6"/>
      <c r="I12" s="7"/>
    </row>
    <row r="13" spans="1:9" ht="18.75" customHeight="1" x14ac:dyDescent="0.3">
      <c r="A13" s="8"/>
      <c r="B13" s="17" t="s">
        <v>9</v>
      </c>
      <c r="C13" s="26">
        <v>20</v>
      </c>
      <c r="D13" s="19"/>
      <c r="E13" s="26">
        <v>15</v>
      </c>
      <c r="F13" s="19"/>
      <c r="G13" s="26">
        <v>10</v>
      </c>
      <c r="H13" s="21"/>
      <c r="I13" s="7"/>
    </row>
    <row r="14" spans="1:9" ht="16.5" customHeight="1" x14ac:dyDescent="0.3">
      <c r="A14" s="8"/>
      <c r="B14" s="12"/>
      <c r="C14" s="27"/>
      <c r="D14" s="6"/>
      <c r="E14" s="27"/>
      <c r="F14" s="6"/>
      <c r="G14" s="27"/>
      <c r="H14" s="6"/>
      <c r="I14" s="7"/>
    </row>
    <row r="15" spans="1:9" ht="15.75" customHeight="1" x14ac:dyDescent="0.3">
      <c r="A15" s="8"/>
      <c r="B15" s="28" t="s">
        <v>10</v>
      </c>
      <c r="C15" s="46">
        <f>PMT(C11/12,C13*12,-C9,0,0)</f>
        <v>2416.7795806554218</v>
      </c>
      <c r="D15" s="29"/>
      <c r="E15" s="46">
        <f>PMT(E11/12,E13*12,-E9,0,0)</f>
        <v>2372.380880224634</v>
      </c>
      <c r="F15" s="29"/>
      <c r="G15" s="46">
        <f>PMT(G11/12,G13*12,-G9,0,0)</f>
        <v>2828.0970511189371</v>
      </c>
      <c r="H15" s="30"/>
      <c r="I15" s="7"/>
    </row>
    <row r="16" spans="1:9" ht="16.5" customHeight="1" x14ac:dyDescent="0.3">
      <c r="A16" s="8"/>
      <c r="B16" s="31" t="s">
        <v>11</v>
      </c>
      <c r="C16" s="47"/>
      <c r="D16" s="29"/>
      <c r="E16" s="47"/>
      <c r="F16" s="29"/>
      <c r="G16" s="47"/>
      <c r="H16" s="30"/>
      <c r="I16" s="7"/>
    </row>
    <row r="17" spans="1:9" ht="9" customHeight="1" x14ac:dyDescent="0.3">
      <c r="A17" s="8"/>
      <c r="B17" s="32"/>
      <c r="C17" s="33"/>
      <c r="D17" s="34"/>
      <c r="E17" s="33"/>
      <c r="F17" s="34"/>
      <c r="G17" s="33"/>
      <c r="H17" s="6"/>
      <c r="I17" s="7"/>
    </row>
    <row r="18" spans="1:9" ht="15.75" customHeight="1" x14ac:dyDescent="0.3">
      <c r="A18" s="8"/>
      <c r="B18" s="28" t="s">
        <v>12</v>
      </c>
      <c r="C18" s="46">
        <f>IPMT(C11/12,1,C13*12,-C9,0)</f>
        <v>1874.9999999999998</v>
      </c>
      <c r="D18" s="29"/>
      <c r="E18" s="46">
        <f>IPMT(E11/12,1,E13*12,-E9,0)</f>
        <v>1250</v>
      </c>
      <c r="F18" s="29"/>
      <c r="G18" s="46">
        <f>IPMT(G11/12,1,G13*12,-G9,0)</f>
        <v>625</v>
      </c>
      <c r="H18" s="30"/>
      <c r="I18" s="7"/>
    </row>
    <row r="19" spans="1:9" ht="16.5" customHeight="1" x14ac:dyDescent="0.3">
      <c r="A19" s="8"/>
      <c r="B19" s="31" t="s">
        <v>11</v>
      </c>
      <c r="C19" s="47"/>
      <c r="D19" s="29"/>
      <c r="E19" s="47"/>
      <c r="F19" s="29"/>
      <c r="G19" s="47"/>
      <c r="H19" s="30"/>
      <c r="I19" s="7"/>
    </row>
    <row r="20" spans="1:9" ht="15.75" customHeight="1" x14ac:dyDescent="0.3">
      <c r="A20" s="5"/>
      <c r="B20" s="35"/>
      <c r="C20" s="36"/>
      <c r="D20" s="6"/>
      <c r="E20" s="37"/>
      <c r="F20" s="6"/>
      <c r="G20" s="37"/>
      <c r="H20" s="6"/>
      <c r="I20" s="7"/>
    </row>
    <row r="21" spans="1:9" ht="37.5" customHeight="1" x14ac:dyDescent="0.3">
      <c r="A21" s="5"/>
      <c r="B21" s="48" t="s">
        <v>17</v>
      </c>
      <c r="C21" s="49"/>
      <c r="D21" s="49"/>
      <c r="E21" s="49"/>
      <c r="F21" s="49"/>
      <c r="G21" s="49"/>
      <c r="H21" s="6"/>
      <c r="I21" s="7"/>
    </row>
    <row r="22" spans="1:9" ht="15.75" customHeight="1" x14ac:dyDescent="0.3">
      <c r="A22" s="5"/>
      <c r="B22" s="6"/>
      <c r="C22" s="6"/>
      <c r="D22" s="6"/>
      <c r="E22" s="6"/>
      <c r="F22" s="6"/>
      <c r="G22" s="6"/>
      <c r="H22" s="6"/>
      <c r="I22" s="7"/>
    </row>
    <row r="23" spans="1:9" ht="15.75" customHeight="1" x14ac:dyDescent="0.3">
      <c r="A23" s="5"/>
      <c r="B23" s="6"/>
      <c r="C23" s="6"/>
      <c r="D23" s="6"/>
      <c r="E23" s="6"/>
      <c r="F23" s="6"/>
      <c r="G23" s="38" t="s">
        <v>13</v>
      </c>
      <c r="H23" s="6"/>
      <c r="I23" s="7"/>
    </row>
    <row r="24" spans="1:9" ht="15.75" customHeight="1" x14ac:dyDescent="0.3">
      <c r="A24" s="5"/>
      <c r="B24" s="6"/>
      <c r="C24" s="44" t="s">
        <v>14</v>
      </c>
      <c r="D24" s="45"/>
      <c r="E24" s="45"/>
      <c r="F24" s="6"/>
      <c r="G24" s="38" t="s">
        <v>15</v>
      </c>
      <c r="H24" s="6"/>
      <c r="I24" s="7"/>
    </row>
    <row r="25" spans="1:9" ht="15.75" customHeight="1" x14ac:dyDescent="0.3">
      <c r="A25" s="5"/>
      <c r="B25" s="6"/>
      <c r="C25" s="6"/>
      <c r="D25" s="6"/>
      <c r="E25" s="6"/>
      <c r="F25" s="6"/>
      <c r="G25" s="38" t="s">
        <v>16</v>
      </c>
      <c r="H25" s="6"/>
      <c r="I25" s="7"/>
    </row>
    <row r="26" spans="1:9" ht="15.75" customHeight="1" x14ac:dyDescent="0.3">
      <c r="A26" s="5"/>
      <c r="B26" s="6"/>
      <c r="C26" s="6"/>
      <c r="D26" s="6"/>
      <c r="E26" s="6"/>
      <c r="F26" s="6"/>
      <c r="G26" s="6"/>
      <c r="H26" s="6"/>
      <c r="I26" s="7"/>
    </row>
    <row r="27" spans="1:9" ht="15.75" customHeight="1" x14ac:dyDescent="0.3">
      <c r="A27" s="39"/>
      <c r="B27" s="40"/>
      <c r="C27" s="40"/>
      <c r="D27" s="40"/>
      <c r="E27" s="40"/>
      <c r="F27" s="40"/>
      <c r="G27" s="40"/>
      <c r="H27" s="40"/>
      <c r="I27" s="41"/>
    </row>
  </sheetData>
  <mergeCells count="9">
    <mergeCell ref="B1:G1"/>
    <mergeCell ref="C24:E24"/>
    <mergeCell ref="C15:C16"/>
    <mergeCell ref="C18:C19"/>
    <mergeCell ref="E15:E16"/>
    <mergeCell ref="E18:E19"/>
    <mergeCell ref="G15:G16"/>
    <mergeCell ref="G18:G19"/>
    <mergeCell ref="B21:G21"/>
  </mergeCells>
  <hyperlinks>
    <hyperlink ref="G25" r:id="rId1" xr:uid="{00000000-0004-0000-0000-000000000000}"/>
  </hyperlinks>
  <pageMargins left="0.7" right="0.7" top="0.75" bottom="0.75" header="0.3" footer="0.3"/>
  <pageSetup orientation="landscape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Repayments C&amp;I and 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Polly Stevenson</cp:lastModifiedBy>
  <dcterms:created xsi:type="dcterms:W3CDTF">2024-02-29T16:25:33Z</dcterms:created>
  <dcterms:modified xsi:type="dcterms:W3CDTF">2024-02-29T16:25:33Z</dcterms:modified>
</cp:coreProperties>
</file>