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ly\Downloads\"/>
    </mc:Choice>
  </mc:AlternateContent>
  <xr:revisionPtr revIDLastSave="0" documentId="13_ncr:1_{A0B092C6-70D3-4F4D-A9C6-48A422439C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flow · year 1" sheetId="8" r:id="rId1"/>
    <sheet name="Cash flow · year 2" sheetId="7" r:id="rId2"/>
    <sheet name="Cash flow · year 3" sheetId="3" r:id="rId3"/>
    <sheet name="Assumptions" sheetId="6" r:id="rId4"/>
  </sheets>
  <definedNames>
    <definedName name="_xlnm.Print_Area" localSheetId="3">Assumptions!$B$1:$F$29</definedName>
    <definedName name="_xlnm.Print_Area" localSheetId="0">'Cash flow · year 1'!$A$1:$O$66</definedName>
    <definedName name="_xlnm.Print_Area" localSheetId="1">'Cash flow · year 2'!$B$1:$O$65</definedName>
    <definedName name="_xlnm.Print_Area" localSheetId="2">'Cash flow · year 3'!$A$1:$O$65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8" l="1"/>
  <c r="C21" i="7"/>
  <c r="C54" i="3" l="1"/>
  <c r="G56" i="3"/>
  <c r="C58" i="7"/>
  <c r="C56" i="8"/>
  <c r="D56" i="8"/>
  <c r="C21" i="3"/>
  <c r="C21" i="8"/>
  <c r="D21" i="8"/>
  <c r="E24" i="6" l="1"/>
  <c r="E23" i="6"/>
  <c r="E22" i="6"/>
  <c r="E21" i="6"/>
  <c r="E20" i="6"/>
  <c r="E19" i="6"/>
  <c r="E18" i="6"/>
  <c r="E17" i="6"/>
  <c r="E8" i="6"/>
  <c r="E9" i="6"/>
  <c r="E10" i="6"/>
  <c r="E11" i="6"/>
  <c r="E12" i="6"/>
  <c r="E13" i="6"/>
  <c r="E14" i="6"/>
  <c r="E7" i="6"/>
  <c r="N54" i="8"/>
  <c r="M54" i="8"/>
  <c r="L54" i="8"/>
  <c r="K54" i="8"/>
  <c r="J54" i="8"/>
  <c r="I54" i="8"/>
  <c r="H54" i="8"/>
  <c r="G54" i="8"/>
  <c r="F54" i="8"/>
  <c r="E54" i="8"/>
  <c r="D54" i="8"/>
  <c r="C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N21" i="8"/>
  <c r="N56" i="8" s="1"/>
  <c r="M21" i="8"/>
  <c r="M56" i="8" s="1"/>
  <c r="L21" i="8"/>
  <c r="K21" i="8"/>
  <c r="J21" i="8"/>
  <c r="J56" i="8" s="1"/>
  <c r="I21" i="8"/>
  <c r="I56" i="8" s="1"/>
  <c r="H21" i="8"/>
  <c r="G21" i="8"/>
  <c r="F21" i="8"/>
  <c r="F56" i="8" s="1"/>
  <c r="E21" i="8"/>
  <c r="E56" i="8" s="1"/>
  <c r="O11" i="8"/>
  <c r="O10" i="8"/>
  <c r="O9" i="8"/>
  <c r="C6" i="8"/>
  <c r="D6" i="8" s="1"/>
  <c r="N54" i="7"/>
  <c r="M54" i="7"/>
  <c r="L54" i="7"/>
  <c r="K54" i="7"/>
  <c r="J54" i="7"/>
  <c r="I54" i="7"/>
  <c r="H54" i="7"/>
  <c r="G54" i="7"/>
  <c r="F54" i="7"/>
  <c r="E54" i="7"/>
  <c r="D54" i="7"/>
  <c r="C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N21" i="7"/>
  <c r="M21" i="7"/>
  <c r="M56" i="7" s="1"/>
  <c r="L21" i="7"/>
  <c r="L56" i="7" s="1"/>
  <c r="K21" i="7"/>
  <c r="J21" i="7"/>
  <c r="I21" i="7"/>
  <c r="I56" i="7" s="1"/>
  <c r="H21" i="7"/>
  <c r="H56" i="7" s="1"/>
  <c r="G21" i="7"/>
  <c r="F21" i="7"/>
  <c r="E21" i="7"/>
  <c r="E56" i="7" s="1"/>
  <c r="D21" i="7"/>
  <c r="D56" i="7" s="1"/>
  <c r="O20" i="7"/>
  <c r="O19" i="7"/>
  <c r="O18" i="7"/>
  <c r="O17" i="7"/>
  <c r="O16" i="7"/>
  <c r="O15" i="7"/>
  <c r="O14" i="7"/>
  <c r="O13" i="7"/>
  <c r="O12" i="7"/>
  <c r="O11" i="7"/>
  <c r="O10" i="7"/>
  <c r="O9" i="7"/>
  <c r="C6" i="7"/>
  <c r="C7" i="7" s="1"/>
  <c r="D54" i="3"/>
  <c r="E54" i="3"/>
  <c r="F54" i="3"/>
  <c r="G54" i="3"/>
  <c r="H54" i="3"/>
  <c r="I54" i="3"/>
  <c r="J54" i="3"/>
  <c r="K54" i="3"/>
  <c r="L54" i="3"/>
  <c r="M54" i="3"/>
  <c r="N54" i="3"/>
  <c r="O54" i="8" l="1"/>
  <c r="F56" i="7"/>
  <c r="J56" i="7"/>
  <c r="N56" i="7"/>
  <c r="G56" i="8"/>
  <c r="K56" i="8"/>
  <c r="O54" i="7"/>
  <c r="C56" i="7"/>
  <c r="C59" i="7" s="1"/>
  <c r="D58" i="7" s="1"/>
  <c r="D59" i="7" s="1"/>
  <c r="E58" i="7" s="1"/>
  <c r="E59" i="7" s="1"/>
  <c r="F58" i="7" s="1"/>
  <c r="F59" i="7" s="1"/>
  <c r="G58" i="7" s="1"/>
  <c r="G59" i="7" s="1"/>
  <c r="H58" i="7" s="1"/>
  <c r="H59" i="7" s="1"/>
  <c r="I58" i="7" s="1"/>
  <c r="I59" i="7" s="1"/>
  <c r="J58" i="7" s="1"/>
  <c r="J59" i="7" s="1"/>
  <c r="K58" i="7" s="1"/>
  <c r="K59" i="7" s="1"/>
  <c r="L58" i="7" s="1"/>
  <c r="L59" i="7" s="1"/>
  <c r="M58" i="7" s="1"/>
  <c r="M59" i="7" s="1"/>
  <c r="N58" i="7" s="1"/>
  <c r="N59" i="7" s="1"/>
  <c r="C58" i="3" s="1"/>
  <c r="G56" i="7"/>
  <c r="K56" i="7"/>
  <c r="H56" i="8"/>
  <c r="L56" i="8"/>
  <c r="E6" i="8"/>
  <c r="D7" i="8"/>
  <c r="C7" i="8"/>
  <c r="D6" i="7"/>
  <c r="O21" i="7"/>
  <c r="O14" i="8" l="1"/>
  <c r="O13" i="8"/>
  <c r="O12" i="8"/>
  <c r="O56" i="7"/>
  <c r="F6" i="8"/>
  <c r="E7" i="8"/>
  <c r="E6" i="7"/>
  <c r="D7" i="7"/>
  <c r="O15" i="8" l="1"/>
  <c r="F7" i="8"/>
  <c r="G6" i="8"/>
  <c r="F6" i="7"/>
  <c r="E7" i="7"/>
  <c r="O16" i="8" l="1"/>
  <c r="H6" i="8"/>
  <c r="G7" i="8"/>
  <c r="F7" i="7"/>
  <c r="G6" i="7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N21" i="3"/>
  <c r="N56" i="3" s="1"/>
  <c r="M21" i="3"/>
  <c r="M56" i="3" s="1"/>
  <c r="L21" i="3"/>
  <c r="K21" i="3"/>
  <c r="J21" i="3"/>
  <c r="J56" i="3" s="1"/>
  <c r="I21" i="3"/>
  <c r="I56" i="3" s="1"/>
  <c r="H21" i="3"/>
  <c r="G21" i="3"/>
  <c r="F21" i="3"/>
  <c r="F56" i="3" s="1"/>
  <c r="E21" i="3"/>
  <c r="E56" i="3" s="1"/>
  <c r="D21" i="3"/>
  <c r="O20" i="3"/>
  <c r="O19" i="3"/>
  <c r="O18" i="3"/>
  <c r="O17" i="3"/>
  <c r="O16" i="3"/>
  <c r="O15" i="3"/>
  <c r="O14" i="3"/>
  <c r="O13" i="3"/>
  <c r="O12" i="3"/>
  <c r="O11" i="3"/>
  <c r="O10" i="3"/>
  <c r="O9" i="3"/>
  <c r="C6" i="3"/>
  <c r="O17" i="8" l="1"/>
  <c r="I6" i="8"/>
  <c r="H7" i="8"/>
  <c r="G7" i="7"/>
  <c r="H6" i="7"/>
  <c r="D6" i="3"/>
  <c r="E6" i="3" s="1"/>
  <c r="C7" i="3"/>
  <c r="D56" i="3"/>
  <c r="L56" i="3"/>
  <c r="O54" i="3"/>
  <c r="H56" i="3"/>
  <c r="C56" i="3"/>
  <c r="C59" i="3" s="1"/>
  <c r="D58" i="3" s="1"/>
  <c r="K56" i="3"/>
  <c r="O21" i="3"/>
  <c r="D7" i="3" l="1"/>
  <c r="O18" i="8"/>
  <c r="O20" i="8"/>
  <c r="O19" i="8"/>
  <c r="C59" i="8"/>
  <c r="D58" i="8" s="1"/>
  <c r="D59" i="8" s="1"/>
  <c r="E58" i="8" s="1"/>
  <c r="E59" i="8" s="1"/>
  <c r="F58" i="8" s="1"/>
  <c r="F59" i="8" s="1"/>
  <c r="G58" i="8" s="1"/>
  <c r="G59" i="8" s="1"/>
  <c r="H58" i="8" s="1"/>
  <c r="H59" i="8" s="1"/>
  <c r="I58" i="8" s="1"/>
  <c r="I59" i="8" s="1"/>
  <c r="J58" i="8" s="1"/>
  <c r="J59" i="8" s="1"/>
  <c r="K58" i="8" s="1"/>
  <c r="K59" i="8" s="1"/>
  <c r="L58" i="8" s="1"/>
  <c r="L59" i="8" s="1"/>
  <c r="M58" i="8" s="1"/>
  <c r="M59" i="8" s="1"/>
  <c r="N58" i="8" s="1"/>
  <c r="N59" i="8" s="1"/>
  <c r="J6" i="8"/>
  <c r="I7" i="8"/>
  <c r="I6" i="7"/>
  <c r="H7" i="7"/>
  <c r="O56" i="3"/>
  <c r="D59" i="3"/>
  <c r="E58" i="3" s="1"/>
  <c r="E59" i="3" s="1"/>
  <c r="F58" i="3" s="1"/>
  <c r="F59" i="3" s="1"/>
  <c r="G58" i="3" s="1"/>
  <c r="G59" i="3" s="1"/>
  <c r="H58" i="3" s="1"/>
  <c r="H59" i="3" s="1"/>
  <c r="I58" i="3" s="1"/>
  <c r="I59" i="3" s="1"/>
  <c r="J58" i="3" s="1"/>
  <c r="J59" i="3" s="1"/>
  <c r="K58" i="3" s="1"/>
  <c r="K59" i="3" s="1"/>
  <c r="L58" i="3" s="1"/>
  <c r="L59" i="3" s="1"/>
  <c r="M58" i="3" s="1"/>
  <c r="M59" i="3" s="1"/>
  <c r="N58" i="3" s="1"/>
  <c r="N59" i="3" s="1"/>
  <c r="F6" i="3"/>
  <c r="E7" i="3"/>
  <c r="O56" i="8" l="1"/>
  <c r="J7" i="8"/>
  <c r="K6" i="8"/>
  <c r="J6" i="7"/>
  <c r="I7" i="7"/>
  <c r="F7" i="3"/>
  <c r="G6" i="3"/>
  <c r="L6" i="8" l="1"/>
  <c r="K7" i="8"/>
  <c r="J7" i="7"/>
  <c r="K6" i="7"/>
  <c r="H6" i="3"/>
  <c r="G7" i="3"/>
  <c r="M6" i="8" l="1"/>
  <c r="L7" i="8"/>
  <c r="K7" i="7"/>
  <c r="L6" i="7"/>
  <c r="I6" i="3"/>
  <c r="H7" i="3"/>
  <c r="N6" i="8" l="1"/>
  <c r="N7" i="8" s="1"/>
  <c r="M7" i="8"/>
  <c r="M6" i="7"/>
  <c r="L7" i="7"/>
  <c r="J6" i="3"/>
  <c r="I7" i="3"/>
  <c r="N6" i="7" l="1"/>
  <c r="N7" i="7" s="1"/>
  <c r="M7" i="7"/>
  <c r="J7" i="3"/>
  <c r="K6" i="3"/>
  <c r="L6" i="3" l="1"/>
  <c r="K7" i="3"/>
  <c r="M6" i="3" l="1"/>
  <c r="L7" i="3"/>
  <c r="N6" i="3" l="1"/>
  <c r="N7" i="3" s="1"/>
  <c r="M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FD07A4A1-006D-4F6E-B83B-A72BD7750267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824C96AD-06FE-449C-B903-724D202A6D0A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</author>
  </authors>
  <commentList>
    <comment ref="D5" authorId="0" shapeId="0" xr:uid="{F95216F8-1EA5-4629-B7C4-C53D2EC9E841}">
      <text>
        <r>
          <rPr>
            <sz val="9"/>
            <color indexed="81"/>
            <rFont val="Tahoma"/>
            <family val="2"/>
          </rPr>
          <t>Start here - change the month and year to update all the months</t>
        </r>
      </text>
    </comment>
  </commentList>
</comments>
</file>

<file path=xl/sharedStrings.xml><?xml version="1.0" encoding="utf-8"?>
<sst xmlns="http://schemas.openxmlformats.org/spreadsheetml/2006/main" count="188" uniqueCount="65">
  <si>
    <t>Total</t>
  </si>
  <si>
    <t>Net cashflow (a - b)</t>
  </si>
  <si>
    <t>Start Date:</t>
  </si>
  <si>
    <t>Other income</t>
  </si>
  <si>
    <t>Surplus personal income</t>
  </si>
  <si>
    <t>Opening bank balance ( c )</t>
  </si>
  <si>
    <t>Accountants fees</t>
  </si>
  <si>
    <t>Income/receipts</t>
  </si>
  <si>
    <t>Expenditure/payments</t>
  </si>
  <si>
    <t>Total income/receipts (a)</t>
  </si>
  <si>
    <t>Total expenditure/payments (b)</t>
  </si>
  <si>
    <t>Number per month</t>
  </si>
  <si>
    <t>Total per month</t>
  </si>
  <si>
    <t>Personal drawings</t>
  </si>
  <si>
    <t>Cattle</t>
  </si>
  <si>
    <t>Calves</t>
  </si>
  <si>
    <t>Sheep</t>
  </si>
  <si>
    <t>Lambs</t>
  </si>
  <si>
    <t>Culls</t>
  </si>
  <si>
    <t>Pigs</t>
  </si>
  <si>
    <t>Seeds</t>
  </si>
  <si>
    <t>Fertilisers</t>
  </si>
  <si>
    <t>Sprays</t>
  </si>
  <si>
    <t>Haulage</t>
  </si>
  <si>
    <t>Fuel</t>
  </si>
  <si>
    <t>Property repairs</t>
  </si>
  <si>
    <t>Rates</t>
  </si>
  <si>
    <t>Insurance</t>
  </si>
  <si>
    <t>Telephone</t>
  </si>
  <si>
    <t>Subscriptions</t>
  </si>
  <si>
    <t>Rent</t>
  </si>
  <si>
    <t>Other variable costs</t>
  </si>
  <si>
    <t>Other machinery costs</t>
  </si>
  <si>
    <t>Other professional fees</t>
  </si>
  <si>
    <t>Other sundry costs</t>
  </si>
  <si>
    <t>Bank interest + charges</t>
  </si>
  <si>
    <t>Mortgage repayments</t>
  </si>
  <si>
    <t>Other loan interest</t>
  </si>
  <si>
    <t>Crops</t>
  </si>
  <si>
    <t>Vehicle &amp; contractor costs</t>
  </si>
  <si>
    <t>Machinery repairs</t>
  </si>
  <si>
    <t>HP/leasing/vehicle finance</t>
  </si>
  <si>
    <t>Straw/bedding</t>
  </si>
  <si>
    <t>Labour/wages</t>
  </si>
  <si>
    <t>Vet/med/AI</t>
  </si>
  <si>
    <t>Electricity, heat and water</t>
  </si>
  <si>
    <t>£ per head/tonne</t>
  </si>
  <si>
    <t>Poultry/eggs</t>
  </si>
  <si>
    <t>Milk</t>
  </si>
  <si>
    <t>Livestock</t>
  </si>
  <si>
    <t>Forage</t>
  </si>
  <si>
    <t>Feed/concentrates</t>
  </si>
  <si>
    <t>Closing bank balance 
( c +/- net cashflow)</t>
  </si>
  <si>
    <t>Basic Payment Scheme</t>
  </si>
  <si>
    <t>Year 1</t>
  </si>
  <si>
    <t>0800 781 1822 · North</t>
  </si>
  <si>
    <t>We’re easy to talk to…</t>
  </si>
  <si>
    <t>0800 781 0639 · South</t>
  </si>
  <si>
    <t>Farm Cash Flow Forecast</t>
  </si>
  <si>
    <t>Year 2</t>
  </si>
  <si>
    <t>Year 3</t>
  </si>
  <si>
    <t>Farm Cash Flow Forecast · Assumptions</t>
  </si>
  <si>
    <t>enquiries@randbs.co.uk</t>
  </si>
  <si>
    <r>
      <t>Type in the blue boxes</t>
    </r>
    <r>
      <rPr>
        <sz val="11"/>
        <color theme="1" tint="0.249977111117893"/>
        <rFont val="Calibri"/>
        <family val="2"/>
      </rPr>
      <t xml:space="preserve"> - grey boxes calculate themselves. You can add new rows, change the wording in the rows and leave rows blank as you require.</t>
    </r>
  </si>
  <si>
    <r>
      <t>Type in the blue boxes</t>
    </r>
    <r>
      <rPr>
        <sz val="11"/>
        <color theme="1" tint="0.249977111117893"/>
        <rFont val="Calibri"/>
        <family val="2"/>
      </rPr>
      <t xml:space="preserve"> - grey and green boxes calculate themselves. You can add new rows, change the wording in the rows and leave rows blank as you require.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</si>
</sst>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&quot;£&quot;#,##0"/>
    <numFmt numFmtId="166" formatCode="&quot;£&quot;#,##0;[Red]&quot;£&quot;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u/>
      <sz val="10"/>
      <color theme="10"/>
      <name val="Arial"/>
      <family val="2"/>
    </font>
    <font>
      <u/>
      <sz val="10"/>
      <color theme="1" tint="0.34998626667073579"/>
      <name val="Arial"/>
      <family val="2"/>
    </font>
    <font>
      <b/>
      <sz val="11"/>
      <color theme="1" tint="0.249977111117893"/>
      <name val="Calibri"/>
      <family val="2"/>
    </font>
    <font>
      <sz val="11"/>
      <color theme="1" tint="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dotted">
        <color rgb="FF3F3F3F"/>
      </left>
      <right style="dotted">
        <color rgb="FF3F3F3F"/>
      </right>
      <top style="dotted">
        <color rgb="FF3F3F3F"/>
      </top>
      <bottom style="dotted">
        <color rgb="FF3F3F3F"/>
      </bottom>
      <diagonal/>
    </border>
    <border>
      <left style="dotted">
        <color rgb="FF3F3F3F"/>
      </left>
      <right style="dotted">
        <color rgb="FF3F3F3F"/>
      </right>
      <top/>
      <bottom style="dotted">
        <color rgb="FF3F3F3F"/>
      </bottom>
      <diagonal/>
    </border>
  </borders>
  <cellStyleXfs count="5">
    <xf numFmtId="0" fontId="0" fillId="0" borderId="0"/>
    <xf numFmtId="0" fontId="12" fillId="2" borderId="6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165" fontId="8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14" fontId="15" fillId="3" borderId="3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left" vertical="center" wrapText="1"/>
    </xf>
    <xf numFmtId="165" fontId="15" fillId="3" borderId="5" xfId="2" applyNumberFormat="1" applyFont="1" applyBorder="1" applyAlignment="1" applyProtection="1">
      <protection locked="0"/>
    </xf>
    <xf numFmtId="165" fontId="15" fillId="3" borderId="2" xfId="2" applyNumberFormat="1" applyFont="1" applyBorder="1" applyAlignment="1" applyProtection="1">
      <protection locked="0"/>
    </xf>
    <xf numFmtId="0" fontId="15" fillId="3" borderId="2" xfId="2" applyFont="1" applyBorder="1" applyProtection="1">
      <protection locked="0"/>
    </xf>
    <xf numFmtId="165" fontId="15" fillId="3" borderId="4" xfId="2" applyNumberFormat="1" applyFont="1" applyBorder="1" applyAlignment="1" applyProtection="1">
      <protection locked="0"/>
    </xf>
    <xf numFmtId="165" fontId="11" fillId="0" borderId="0" xfId="0" applyNumberFormat="1" applyFont="1"/>
    <xf numFmtId="165" fontId="15" fillId="3" borderId="2" xfId="2" applyNumberFormat="1" applyFont="1" applyBorder="1" applyProtection="1">
      <protection locked="0"/>
    </xf>
    <xf numFmtId="165" fontId="14" fillId="0" borderId="0" xfId="0" applyNumberFormat="1" applyFont="1"/>
    <xf numFmtId="165" fontId="15" fillId="3" borderId="7" xfId="2" applyNumberFormat="1" applyFont="1" applyBorder="1" applyAlignment="1" applyProtection="1">
      <protection locked="0"/>
    </xf>
    <xf numFmtId="165" fontId="15" fillId="3" borderId="8" xfId="2" applyNumberFormat="1" applyFont="1" applyBorder="1" applyAlignment="1" applyProtection="1">
      <protection locked="0"/>
    </xf>
    <xf numFmtId="165" fontId="15" fillId="3" borderId="9" xfId="2" applyNumberFormat="1" applyFont="1" applyBorder="1" applyAlignment="1" applyProtection="1">
      <protection locked="0"/>
    </xf>
    <xf numFmtId="165" fontId="15" fillId="3" borderId="8" xfId="2" applyNumberFormat="1" applyFont="1" applyBorder="1" applyProtection="1">
      <protection locked="0"/>
    </xf>
    <xf numFmtId="165" fontId="15" fillId="3" borderId="10" xfId="2" applyNumberFormat="1" applyFont="1" applyBorder="1" applyAlignment="1" applyProtection="1">
      <protection locked="0"/>
    </xf>
    <xf numFmtId="165" fontId="15" fillId="3" borderId="11" xfId="2" applyNumberFormat="1" applyFont="1" applyBorder="1" applyAlignment="1" applyProtection="1">
      <protection locked="0"/>
    </xf>
    <xf numFmtId="165" fontId="15" fillId="3" borderId="12" xfId="2" applyNumberFormat="1" applyFont="1" applyBorder="1" applyAlignment="1" applyProtection="1">
      <protection locked="0"/>
    </xf>
    <xf numFmtId="165" fontId="15" fillId="4" borderId="2" xfId="3" applyNumberFormat="1" applyFont="1" applyBorder="1" applyAlignment="1" applyProtection="1"/>
    <xf numFmtId="165" fontId="15" fillId="4" borderId="4" xfId="3" applyNumberFormat="1" applyFont="1" applyBorder="1" applyAlignment="1" applyProtection="1"/>
    <xf numFmtId="165" fontId="16" fillId="2" borderId="14" xfId="1" applyNumberFormat="1" applyFont="1" applyBorder="1" applyAlignment="1" applyProtection="1"/>
    <xf numFmtId="165" fontId="15" fillId="4" borderId="2" xfId="3" applyNumberFormat="1" applyFont="1" applyBorder="1" applyAlignment="1" applyProtection="1">
      <alignment horizontal="right" vertical="center" wrapText="1"/>
      <protection locked="0"/>
    </xf>
    <xf numFmtId="0" fontId="18" fillId="2" borderId="13" xfId="1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8" fillId="2" borderId="15" xfId="1" applyFont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5" fontId="19" fillId="0" borderId="2" xfId="0" applyNumberFormat="1" applyFont="1" applyBorder="1" applyProtection="1">
      <protection locked="0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0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8" fillId="2" borderId="14" xfId="1" applyFont="1" applyBorder="1" applyAlignment="1" applyProtection="1">
      <alignment horizontal="left" vertical="center" wrapText="1"/>
    </xf>
    <xf numFmtId="0" fontId="18" fillId="2" borderId="14" xfId="1" applyFont="1" applyBorder="1" applyAlignment="1" applyProtection="1">
      <alignment horizontal="right" vertical="center" wrapText="1"/>
    </xf>
    <xf numFmtId="165" fontId="15" fillId="3" borderId="14" xfId="2" applyNumberFormat="1" applyFont="1" applyBorder="1" applyAlignment="1" applyProtection="1">
      <protection locked="0"/>
    </xf>
    <xf numFmtId="165" fontId="19" fillId="2" borderId="14" xfId="1" applyNumberFormat="1" applyFont="1" applyBorder="1" applyAlignment="1" applyProtection="1">
      <alignment horizontal="right" vertical="center" wrapText="1"/>
    </xf>
    <xf numFmtId="0" fontId="23" fillId="0" borderId="0" xfId="4" applyFont="1" applyProtection="1"/>
    <xf numFmtId="0" fontId="24" fillId="0" borderId="0" xfId="0" applyFont="1" applyAlignment="1">
      <alignment vertical="center"/>
    </xf>
    <xf numFmtId="0" fontId="20" fillId="0" borderId="0" xfId="4" applyFont="1" applyProtection="1"/>
    <xf numFmtId="166" fontId="16" fillId="2" borderId="14" xfId="1" applyNumberFormat="1" applyFont="1" applyBorder="1" applyAlignment="1" applyProtection="1"/>
    <xf numFmtId="165" fontId="15" fillId="4" borderId="2" xfId="3" applyNumberFormat="1" applyFont="1" applyBorder="1" applyAlignment="1" applyProtection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5">
    <cellStyle name="20% - Accent1" xfId="2" builtinId="30"/>
    <cellStyle name="20% - Accent3" xfId="3" builtinId="38"/>
    <cellStyle name="Hyperlink" xfId="4" builtinId="8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ruralmortgages.co.u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60</xdr:row>
      <xdr:rowOff>76200</xdr:rowOff>
    </xdr:from>
    <xdr:to>
      <xdr:col>2</xdr:col>
      <xdr:colOff>403860</xdr:colOff>
      <xdr:row>63</xdr:row>
      <xdr:rowOff>172852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C3EFD-20D2-4630-B807-1E4918022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11666220"/>
          <a:ext cx="2186940" cy="668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60</xdr:row>
      <xdr:rowOff>91440</xdr:rowOff>
    </xdr:from>
    <xdr:to>
      <xdr:col>2</xdr:col>
      <xdr:colOff>426720</xdr:colOff>
      <xdr:row>63</xdr:row>
      <xdr:rowOff>188092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E3D63-0E02-4CA0-85B0-A2E071CDC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1681460"/>
          <a:ext cx="2186940" cy="668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60</xdr:row>
      <xdr:rowOff>99060</xdr:rowOff>
    </xdr:from>
    <xdr:to>
      <xdr:col>2</xdr:col>
      <xdr:colOff>350520</xdr:colOff>
      <xdr:row>64</xdr:row>
      <xdr:rowOff>5212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61BED-95C9-4764-ABA9-3EBC0101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1689080"/>
          <a:ext cx="2186940" cy="668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25</xdr:row>
      <xdr:rowOff>53340</xdr:rowOff>
    </xdr:from>
    <xdr:to>
      <xdr:col>1</xdr:col>
      <xdr:colOff>2194560</xdr:colOff>
      <xdr:row>28</xdr:row>
      <xdr:rowOff>149992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58211A-4E07-40C6-A515-0EB32903A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5730240"/>
          <a:ext cx="2186940" cy="668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quiries@randbs.co.uk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08007810639" TargetMode="External"/><Relationship Id="rId1" Type="http://schemas.openxmlformats.org/officeDocument/2006/relationships/hyperlink" Target="tel:08007811822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quiries@randbs.co.uk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nquiries@randbs.co.u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quiries@randb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1585-7592-447D-A82B-DC4C38F3557F}">
  <sheetPr>
    <pageSetUpPr fitToPage="1"/>
  </sheetPr>
  <dimension ref="B1:O65"/>
  <sheetViews>
    <sheetView showGridLines="0" tabSelected="1" zoomScaleNormal="100" workbookViewId="0">
      <selection activeCell="B7" sqref="B7"/>
    </sheetView>
  </sheetViews>
  <sheetFormatPr defaultColWidth="8.5546875" defaultRowHeight="15" customHeight="1" x14ac:dyDescent="0.25"/>
  <cols>
    <col min="1" max="1" width="4.5546875" style="5" customWidth="1"/>
    <col min="2" max="2" width="27.44140625" style="5" customWidth="1"/>
    <col min="3" max="15" width="13.6640625" style="5" customWidth="1"/>
    <col min="16" max="16384" width="8.5546875" style="5"/>
  </cols>
  <sheetData>
    <row r="1" spans="2:15" s="1" customFormat="1" ht="15" customHeight="1" x14ac:dyDescent="0.25">
      <c r="B1" s="59" t="s">
        <v>58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2:15" s="1" customFormat="1" ht="15" customHeight="1" x14ac:dyDescent="0.25">
      <c r="F2" s="2"/>
    </row>
    <row r="3" spans="2:15" s="3" customFormat="1" ht="15" customHeight="1" x14ac:dyDescent="0.35">
      <c r="B3" s="55" t="s">
        <v>64</v>
      </c>
      <c r="C3" s="14"/>
      <c r="D3" s="14"/>
      <c r="E3" s="14"/>
      <c r="F3" s="4"/>
      <c r="G3" s="14"/>
      <c r="H3" s="14"/>
      <c r="I3" s="14"/>
      <c r="J3" s="14"/>
      <c r="K3" s="14"/>
      <c r="L3" s="14"/>
      <c r="M3" s="14"/>
      <c r="N3" s="14"/>
      <c r="O3" s="14"/>
    </row>
    <row r="4" spans="2:15" s="3" customFormat="1" ht="15" customHeight="1" thickBot="1" x14ac:dyDescent="0.4">
      <c r="B4" s="15"/>
      <c r="C4" s="14"/>
      <c r="D4" s="14"/>
      <c r="E4" s="14"/>
      <c r="F4" s="4"/>
      <c r="G4" s="14"/>
      <c r="H4" s="14"/>
      <c r="I4" s="14"/>
      <c r="J4" s="14"/>
      <c r="K4" s="14"/>
      <c r="L4" s="14"/>
      <c r="M4" s="14"/>
      <c r="N4" s="14"/>
      <c r="O4" s="14"/>
    </row>
    <row r="5" spans="2:15" ht="15" customHeight="1" thickBot="1" x14ac:dyDescent="0.35">
      <c r="B5" s="48" t="s">
        <v>54</v>
      </c>
      <c r="C5" s="16" t="s">
        <v>2</v>
      </c>
      <c r="D5" s="17">
        <v>45383</v>
      </c>
    </row>
    <row r="6" spans="2:15" ht="15" customHeight="1" x14ac:dyDescent="0.3">
      <c r="B6" s="18"/>
      <c r="C6" s="19">
        <f>DATE(YEAR(D5),MONTH(D5),DAY(D5))</f>
        <v>45383</v>
      </c>
      <c r="D6" s="19">
        <f t="shared" ref="D6:N6" si="0">DATE(YEAR(C6),MONTH(C6)+1,DAY(C6))</f>
        <v>45413</v>
      </c>
      <c r="E6" s="19">
        <f t="shared" si="0"/>
        <v>45444</v>
      </c>
      <c r="F6" s="19">
        <f t="shared" si="0"/>
        <v>45474</v>
      </c>
      <c r="G6" s="19">
        <f t="shared" si="0"/>
        <v>45505</v>
      </c>
      <c r="H6" s="19">
        <f t="shared" si="0"/>
        <v>45536</v>
      </c>
      <c r="I6" s="19">
        <f t="shared" si="0"/>
        <v>45566</v>
      </c>
      <c r="J6" s="19">
        <f t="shared" si="0"/>
        <v>45597</v>
      </c>
      <c r="K6" s="19">
        <f t="shared" si="0"/>
        <v>45627</v>
      </c>
      <c r="L6" s="19">
        <f t="shared" si="0"/>
        <v>45658</v>
      </c>
      <c r="M6" s="19">
        <f t="shared" si="0"/>
        <v>45689</v>
      </c>
      <c r="N6" s="19">
        <f t="shared" si="0"/>
        <v>45717</v>
      </c>
      <c r="O6" s="18"/>
    </row>
    <row r="7" spans="2:15" ht="15" customHeight="1" x14ac:dyDescent="0.25">
      <c r="B7" s="20"/>
      <c r="C7" s="46" t="str">
        <f>TEXT(C6,"mmmm")</f>
        <v>April</v>
      </c>
      <c r="D7" s="46" t="str">
        <f t="shared" ref="D7:N7" si="1">TEXT(D6,"mmmm")</f>
        <v>May</v>
      </c>
      <c r="E7" s="46" t="str">
        <f t="shared" si="1"/>
        <v>June</v>
      </c>
      <c r="F7" s="46" t="str">
        <f t="shared" si="1"/>
        <v>July</v>
      </c>
      <c r="G7" s="46" t="str">
        <f t="shared" si="1"/>
        <v>August</v>
      </c>
      <c r="H7" s="46" t="str">
        <f t="shared" si="1"/>
        <v>September</v>
      </c>
      <c r="I7" s="46" t="str">
        <f t="shared" si="1"/>
        <v>October</v>
      </c>
      <c r="J7" s="46" t="str">
        <f t="shared" si="1"/>
        <v>November</v>
      </c>
      <c r="K7" s="46" t="str">
        <f t="shared" si="1"/>
        <v>December</v>
      </c>
      <c r="L7" s="46" t="str">
        <f t="shared" si="1"/>
        <v>January</v>
      </c>
      <c r="M7" s="46" t="str">
        <f t="shared" si="1"/>
        <v>February</v>
      </c>
      <c r="N7" s="46" t="str">
        <f t="shared" si="1"/>
        <v>March</v>
      </c>
      <c r="O7" s="46" t="s">
        <v>0</v>
      </c>
    </row>
    <row r="8" spans="2:15" ht="15" customHeight="1" x14ac:dyDescent="0.25">
      <c r="B8" s="39" t="s">
        <v>7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38</v>
      </c>
      <c r="C9" s="33"/>
      <c r="D9" s="22"/>
      <c r="E9" s="22"/>
      <c r="F9" s="22"/>
      <c r="G9" s="22"/>
      <c r="H9" s="22"/>
      <c r="I9" s="22"/>
      <c r="J9" s="22"/>
      <c r="K9" s="22"/>
      <c r="L9" s="22"/>
      <c r="M9" s="22"/>
      <c r="N9" s="29"/>
      <c r="O9" s="35">
        <f>SUM(C9,D9,E9,F9,G9,H9,I9,J9,K9,L9,M9,N9)</f>
        <v>0</v>
      </c>
    </row>
    <row r="10" spans="2:15" ht="15" customHeight="1" x14ac:dyDescent="0.3">
      <c r="B10" s="40" t="s">
        <v>14</v>
      </c>
      <c r="C10" s="3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8"/>
      <c r="O10" s="35">
        <f t="shared" ref="O10:O20" si="2">SUM(C10,D10,E10,F10,G10,H10,I10,J10,K10,L10,M10,N10)</f>
        <v>0</v>
      </c>
    </row>
    <row r="11" spans="2:15" ht="15" customHeight="1" x14ac:dyDescent="0.3">
      <c r="B11" s="40" t="s">
        <v>15</v>
      </c>
      <c r="C11" s="3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9"/>
      <c r="O11" s="35">
        <f t="shared" si="2"/>
        <v>0</v>
      </c>
    </row>
    <row r="12" spans="2:15" ht="15" customHeight="1" x14ac:dyDescent="0.3">
      <c r="B12" s="40" t="s">
        <v>48</v>
      </c>
      <c r="C12" s="3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9"/>
      <c r="O12" s="35">
        <f t="shared" si="2"/>
        <v>0</v>
      </c>
    </row>
    <row r="13" spans="2:15" ht="15" customHeight="1" x14ac:dyDescent="0.3">
      <c r="B13" s="40" t="s">
        <v>16</v>
      </c>
      <c r="C13" s="3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9"/>
      <c r="O13" s="35">
        <f t="shared" si="2"/>
        <v>0</v>
      </c>
    </row>
    <row r="14" spans="2:15" ht="15" customHeight="1" x14ac:dyDescent="0.3">
      <c r="B14" s="40" t="s">
        <v>17</v>
      </c>
      <c r="C14" s="3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9"/>
      <c r="O14" s="35">
        <f t="shared" si="2"/>
        <v>0</v>
      </c>
    </row>
    <row r="15" spans="2:15" ht="15" customHeight="1" x14ac:dyDescent="0.3">
      <c r="B15" s="40" t="s">
        <v>19</v>
      </c>
      <c r="C15" s="3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9"/>
      <c r="O15" s="35">
        <f t="shared" si="2"/>
        <v>0</v>
      </c>
    </row>
    <row r="16" spans="2:15" ht="15" customHeight="1" x14ac:dyDescent="0.3">
      <c r="B16" s="40" t="s">
        <v>18</v>
      </c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9"/>
      <c r="O16" s="35">
        <f t="shared" si="2"/>
        <v>0</v>
      </c>
    </row>
    <row r="17" spans="2:15" ht="15" customHeight="1" x14ac:dyDescent="0.3">
      <c r="B17" s="40" t="s">
        <v>47</v>
      </c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9"/>
      <c r="O17" s="35">
        <f t="shared" si="2"/>
        <v>0</v>
      </c>
    </row>
    <row r="18" spans="2:15" ht="15" customHeight="1" x14ac:dyDescent="0.3">
      <c r="B18" s="40" t="s">
        <v>53</v>
      </c>
      <c r="C18" s="3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9"/>
      <c r="O18" s="35">
        <f t="shared" si="2"/>
        <v>0</v>
      </c>
    </row>
    <row r="19" spans="2:15" ht="15" customHeight="1" x14ac:dyDescent="0.3">
      <c r="B19" s="40" t="s">
        <v>3</v>
      </c>
      <c r="C19" s="3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9"/>
      <c r="O19" s="35">
        <f t="shared" si="2"/>
        <v>0</v>
      </c>
    </row>
    <row r="20" spans="2:15" ht="15" customHeight="1" x14ac:dyDescent="0.3">
      <c r="B20" s="40" t="s">
        <v>4</v>
      </c>
      <c r="C20" s="3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0"/>
      <c r="O20" s="36">
        <f t="shared" si="2"/>
        <v>0</v>
      </c>
    </row>
    <row r="21" spans="2:15" ht="15" customHeight="1" x14ac:dyDescent="0.3">
      <c r="B21" s="41" t="s">
        <v>9</v>
      </c>
      <c r="C21" s="57">
        <f>SUM(C9:C20)</f>
        <v>0</v>
      </c>
      <c r="D21" s="37">
        <f>SUM(D9:D20)</f>
        <v>0</v>
      </c>
      <c r="E21" s="37">
        <f t="shared" ref="E21:N21" si="3">SUM(E9:E20)</f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>SUM(C21,D21,E21,F21,G21,H21,I21,J21,K21,L21,M21,N21)</f>
        <v>0</v>
      </c>
    </row>
    <row r="22" spans="2:15" ht="15" customHeight="1" x14ac:dyDescent="0.3">
      <c r="B22" s="42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s="7" customFormat="1" ht="15" customHeight="1" x14ac:dyDescent="0.25">
      <c r="B23" s="39" t="s">
        <v>8</v>
      </c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15" customHeight="1" x14ac:dyDescent="0.3">
      <c r="B24" s="43" t="s">
        <v>49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9"/>
      <c r="O24" s="35">
        <f t="shared" ref="O24:O53" si="4">SUM(C24,D24,E24,F24,G24,H24,I24,J24,K24,L24,M24,N24)</f>
        <v>0</v>
      </c>
    </row>
    <row r="25" spans="2:15" ht="15" customHeight="1" x14ac:dyDescent="0.3">
      <c r="B25" s="43" t="s">
        <v>51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9"/>
      <c r="O25" s="35">
        <f t="shared" si="4"/>
        <v>0</v>
      </c>
    </row>
    <row r="26" spans="2:15" ht="15" customHeight="1" x14ac:dyDescent="0.3">
      <c r="B26" s="43" t="s">
        <v>50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9"/>
      <c r="O26" s="35">
        <f t="shared" si="4"/>
        <v>0</v>
      </c>
    </row>
    <row r="27" spans="2:15" ht="15" customHeight="1" x14ac:dyDescent="0.3">
      <c r="B27" s="43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9"/>
      <c r="O27" s="35">
        <f t="shared" si="4"/>
        <v>0</v>
      </c>
    </row>
    <row r="28" spans="2:15" ht="15" customHeight="1" x14ac:dyDescent="0.3">
      <c r="B28" s="43" t="s">
        <v>21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35">
        <f t="shared" si="4"/>
        <v>0</v>
      </c>
    </row>
    <row r="29" spans="2:15" ht="15" customHeight="1" x14ac:dyDescent="0.3">
      <c r="B29" s="43" t="s">
        <v>22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35">
        <f t="shared" si="4"/>
        <v>0</v>
      </c>
    </row>
    <row r="30" spans="2:15" ht="15" customHeight="1" x14ac:dyDescent="0.3">
      <c r="B30" s="43" t="s">
        <v>44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35">
        <f t="shared" si="4"/>
        <v>0</v>
      </c>
    </row>
    <row r="31" spans="2:15" ht="15" customHeight="1" x14ac:dyDescent="0.3">
      <c r="B31" s="43" t="s">
        <v>42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35">
        <f t="shared" si="4"/>
        <v>0</v>
      </c>
    </row>
    <row r="32" spans="2:15" ht="15" customHeight="1" x14ac:dyDescent="0.3">
      <c r="B32" s="43" t="s">
        <v>23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35">
        <f t="shared" si="4"/>
        <v>0</v>
      </c>
    </row>
    <row r="33" spans="2:15" ht="15" customHeight="1" x14ac:dyDescent="0.3">
      <c r="B33" s="43" t="s">
        <v>31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35">
        <f t="shared" si="4"/>
        <v>0</v>
      </c>
    </row>
    <row r="34" spans="2:15" ht="15" customHeight="1" x14ac:dyDescent="0.3">
      <c r="B34" s="43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35">
        <f t="shared" si="4"/>
        <v>0</v>
      </c>
    </row>
    <row r="35" spans="2:15" ht="15" customHeight="1" x14ac:dyDescent="0.3">
      <c r="B35" s="43" t="s">
        <v>39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35">
        <f t="shared" si="4"/>
        <v>0</v>
      </c>
    </row>
    <row r="36" spans="2:15" ht="15" customHeight="1" x14ac:dyDescent="0.3">
      <c r="B36" s="43" t="s">
        <v>40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35">
        <f t="shared" si="4"/>
        <v>0</v>
      </c>
    </row>
    <row r="37" spans="2:15" ht="15" customHeight="1" x14ac:dyDescent="0.3">
      <c r="B37" s="43" t="s">
        <v>24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35">
        <f t="shared" si="4"/>
        <v>0</v>
      </c>
    </row>
    <row r="38" spans="2:15" ht="15" customHeight="1" x14ac:dyDescent="0.3">
      <c r="B38" s="43" t="s">
        <v>32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35">
        <f t="shared" si="4"/>
        <v>0</v>
      </c>
    </row>
    <row r="39" spans="2:15" ht="15" customHeight="1" x14ac:dyDescent="0.3">
      <c r="B39" s="43" t="s">
        <v>45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1"/>
      <c r="O39" s="35">
        <f t="shared" si="4"/>
        <v>0</v>
      </c>
    </row>
    <row r="40" spans="2:15" ht="15" customHeight="1" x14ac:dyDescent="0.3">
      <c r="B40" s="43" t="s">
        <v>25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35">
        <f t="shared" si="4"/>
        <v>0</v>
      </c>
    </row>
    <row r="41" spans="2:15" ht="15" customHeight="1" x14ac:dyDescent="0.3">
      <c r="B41" s="43" t="s">
        <v>26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35">
        <f t="shared" si="4"/>
        <v>0</v>
      </c>
    </row>
    <row r="42" spans="2:15" ht="15" customHeight="1" x14ac:dyDescent="0.3">
      <c r="B42" s="43" t="s">
        <v>30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35">
        <f t="shared" si="4"/>
        <v>0</v>
      </c>
    </row>
    <row r="43" spans="2:15" ht="15" customHeight="1" x14ac:dyDescent="0.3">
      <c r="B43" s="43" t="s">
        <v>27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35">
        <f t="shared" si="4"/>
        <v>0</v>
      </c>
    </row>
    <row r="44" spans="2:15" ht="15" customHeight="1" x14ac:dyDescent="0.3">
      <c r="B44" s="43" t="s">
        <v>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35">
        <f t="shared" si="4"/>
        <v>0</v>
      </c>
    </row>
    <row r="45" spans="2:15" ht="15" customHeight="1" x14ac:dyDescent="0.3">
      <c r="B45" s="43" t="s">
        <v>33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35">
        <f t="shared" si="4"/>
        <v>0</v>
      </c>
    </row>
    <row r="46" spans="2:15" ht="15" customHeight="1" x14ac:dyDescent="0.3">
      <c r="B46" s="43" t="s">
        <v>28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35">
        <f t="shared" si="4"/>
        <v>0</v>
      </c>
    </row>
    <row r="47" spans="2:15" ht="15" customHeight="1" x14ac:dyDescent="0.3">
      <c r="B47" s="43" t="s">
        <v>29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35">
        <f t="shared" si="4"/>
        <v>0</v>
      </c>
    </row>
    <row r="48" spans="2:15" ht="15" customHeight="1" x14ac:dyDescent="0.3">
      <c r="B48" s="43" t="s">
        <v>34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35">
        <f t="shared" si="4"/>
        <v>0</v>
      </c>
    </row>
    <row r="49" spans="2:15" ht="15" customHeight="1" x14ac:dyDescent="0.3">
      <c r="B49" s="43" t="s">
        <v>35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35">
        <f t="shared" si="4"/>
        <v>0</v>
      </c>
    </row>
    <row r="50" spans="2:15" ht="15" customHeight="1" x14ac:dyDescent="0.3">
      <c r="B50" s="43" t="s">
        <v>36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35">
        <f t="shared" si="4"/>
        <v>0</v>
      </c>
    </row>
    <row r="51" spans="2:15" ht="15" customHeight="1" x14ac:dyDescent="0.3">
      <c r="B51" s="43" t="s">
        <v>41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35">
        <f t="shared" si="4"/>
        <v>0</v>
      </c>
    </row>
    <row r="52" spans="2:15" ht="15" customHeight="1" x14ac:dyDescent="0.3">
      <c r="B52" s="43" t="s">
        <v>37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35">
        <f t="shared" si="4"/>
        <v>0</v>
      </c>
    </row>
    <row r="53" spans="2:15" ht="15" customHeight="1" x14ac:dyDescent="0.3">
      <c r="B53" s="43" t="s">
        <v>13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0"/>
      <c r="O53" s="36">
        <f t="shared" si="4"/>
        <v>0</v>
      </c>
    </row>
    <row r="54" spans="2:15" s="7" customFormat="1" ht="15" customHeight="1" x14ac:dyDescent="0.3">
      <c r="B54" s="41" t="s">
        <v>10</v>
      </c>
      <c r="C54" s="37">
        <f t="shared" ref="C54:N54" si="5">SUM(C24:C53)</f>
        <v>0</v>
      </c>
      <c r="D54" s="37">
        <f t="shared" si="5"/>
        <v>0</v>
      </c>
      <c r="E54" s="37">
        <f t="shared" si="5"/>
        <v>0</v>
      </c>
      <c r="F54" s="37">
        <f t="shared" si="5"/>
        <v>0</v>
      </c>
      <c r="G54" s="37">
        <f t="shared" si="5"/>
        <v>0</v>
      </c>
      <c r="H54" s="37">
        <f t="shared" si="5"/>
        <v>0</v>
      </c>
      <c r="I54" s="37">
        <f t="shared" si="5"/>
        <v>0</v>
      </c>
      <c r="J54" s="37">
        <f t="shared" si="5"/>
        <v>0</v>
      </c>
      <c r="K54" s="37">
        <f t="shared" si="5"/>
        <v>0</v>
      </c>
      <c r="L54" s="37">
        <f t="shared" si="5"/>
        <v>0</v>
      </c>
      <c r="M54" s="37">
        <f t="shared" si="5"/>
        <v>0</v>
      </c>
      <c r="N54" s="37">
        <f t="shared" si="5"/>
        <v>0</v>
      </c>
      <c r="O54" s="37">
        <f>SUM(C54,D54,E54,F54,G54,H54,I54,J54,K54,L54,M54,N54)</f>
        <v>0</v>
      </c>
    </row>
    <row r="55" spans="2:15" s="7" customFormat="1" ht="15" customHeight="1" x14ac:dyDescent="0.3">
      <c r="B55" s="4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ht="15" customHeight="1" x14ac:dyDescent="0.3">
      <c r="B56" s="44" t="s">
        <v>1</v>
      </c>
      <c r="C56" s="35">
        <f>C21-C54</f>
        <v>0</v>
      </c>
      <c r="D56" s="35">
        <f>D21-D54</f>
        <v>0</v>
      </c>
      <c r="E56" s="35">
        <f t="shared" ref="E56:O56" si="6">E21-E54</f>
        <v>0</v>
      </c>
      <c r="F56" s="35">
        <f t="shared" si="6"/>
        <v>0</v>
      </c>
      <c r="G56" s="35">
        <f t="shared" si="6"/>
        <v>0</v>
      </c>
      <c r="H56" s="35">
        <f t="shared" si="6"/>
        <v>0</v>
      </c>
      <c r="I56" s="35">
        <f t="shared" si="6"/>
        <v>0</v>
      </c>
      <c r="J56" s="35">
        <f t="shared" si="6"/>
        <v>0</v>
      </c>
      <c r="K56" s="35">
        <f t="shared" si="6"/>
        <v>0</v>
      </c>
      <c r="L56" s="35">
        <f t="shared" si="6"/>
        <v>0</v>
      </c>
      <c r="M56" s="35">
        <f t="shared" si="6"/>
        <v>0</v>
      </c>
      <c r="N56" s="35">
        <f t="shared" si="6"/>
        <v>0</v>
      </c>
      <c r="O56" s="35">
        <f t="shared" si="6"/>
        <v>0</v>
      </c>
    </row>
    <row r="57" spans="2:15" ht="15" customHeight="1" x14ac:dyDescent="0.3">
      <c r="B57" s="4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ht="15" customHeight="1" x14ac:dyDescent="0.3">
      <c r="B58" s="44" t="s">
        <v>5</v>
      </c>
      <c r="C58" s="38">
        <v>0</v>
      </c>
      <c r="D58" s="35">
        <f>C59</f>
        <v>0</v>
      </c>
      <c r="E58" s="35">
        <f t="shared" ref="E58:N58" si="7">D59</f>
        <v>0</v>
      </c>
      <c r="F58" s="35">
        <f t="shared" si="7"/>
        <v>0</v>
      </c>
      <c r="G58" s="35">
        <f t="shared" si="7"/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35">
        <f t="shared" si="7"/>
        <v>0</v>
      </c>
      <c r="M58" s="35">
        <f t="shared" si="7"/>
        <v>0</v>
      </c>
      <c r="N58" s="35">
        <f t="shared" si="7"/>
        <v>0</v>
      </c>
      <c r="O58" s="25"/>
    </row>
    <row r="59" spans="2:15" ht="27.75" customHeight="1" x14ac:dyDescent="0.3">
      <c r="B59" s="44" t="s">
        <v>52</v>
      </c>
      <c r="C59" s="35">
        <f>C58+C56</f>
        <v>0</v>
      </c>
      <c r="D59" s="35">
        <f t="shared" ref="D59:N59" si="8">D58+D56</f>
        <v>0</v>
      </c>
      <c r="E59" s="35">
        <f t="shared" si="8"/>
        <v>0</v>
      </c>
      <c r="F59" s="35">
        <f t="shared" si="8"/>
        <v>0</v>
      </c>
      <c r="G59" s="35">
        <f t="shared" si="8"/>
        <v>0</v>
      </c>
      <c r="H59" s="35">
        <f t="shared" si="8"/>
        <v>0</v>
      </c>
      <c r="I59" s="35">
        <f t="shared" si="8"/>
        <v>0</v>
      </c>
      <c r="J59" s="35">
        <f t="shared" si="8"/>
        <v>0</v>
      </c>
      <c r="K59" s="35">
        <f t="shared" si="8"/>
        <v>0</v>
      </c>
      <c r="L59" s="35">
        <f t="shared" si="8"/>
        <v>0</v>
      </c>
      <c r="M59" s="35">
        <f t="shared" si="8"/>
        <v>0</v>
      </c>
      <c r="N59" s="35">
        <f t="shared" si="8"/>
        <v>0</v>
      </c>
      <c r="O59" s="25"/>
    </row>
    <row r="60" spans="2:15" ht="15" customHeight="1" x14ac:dyDescent="0.25">
      <c r="B60" s="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5" ht="15" customHeight="1" x14ac:dyDescent="0.25">
      <c r="K61" s="47"/>
      <c r="L61" s="47"/>
      <c r="M61" s="47"/>
      <c r="N61" s="47"/>
      <c r="O61" s="47"/>
    </row>
    <row r="62" spans="2:15" ht="15" customHeight="1" x14ac:dyDescent="0.25">
      <c r="K62" s="47"/>
      <c r="L62" s="47"/>
      <c r="M62" s="47"/>
      <c r="N62" s="56" t="s">
        <v>55</v>
      </c>
      <c r="O62" s="47"/>
    </row>
    <row r="63" spans="2:15" ht="15" customHeight="1" x14ac:dyDescent="0.25">
      <c r="K63" s="47" t="s">
        <v>56</v>
      </c>
      <c r="L63" s="47"/>
      <c r="M63" s="47"/>
      <c r="N63" s="56" t="s">
        <v>57</v>
      </c>
      <c r="O63" s="47"/>
    </row>
    <row r="64" spans="2:15" ht="15" customHeight="1" x14ac:dyDescent="0.25">
      <c r="K64" s="47"/>
      <c r="L64" s="47"/>
      <c r="M64" s="47"/>
      <c r="N64" s="56" t="s">
        <v>62</v>
      </c>
      <c r="O64" s="47"/>
    </row>
    <row r="65" spans="11:15" ht="15" customHeight="1" x14ac:dyDescent="0.25">
      <c r="K65" s="47"/>
      <c r="L65" s="47"/>
      <c r="M65" s="47"/>
      <c r="N65" s="47"/>
      <c r="O65" s="47"/>
    </row>
  </sheetData>
  <mergeCells count="1">
    <mergeCell ref="B1:O1"/>
  </mergeCells>
  <hyperlinks>
    <hyperlink ref="N62" r:id="rId1" xr:uid="{EEF68330-F92E-4227-BB0A-FB0AD773A77F}"/>
    <hyperlink ref="N63" r:id="rId2" xr:uid="{84A7743D-66A3-4AD2-8933-1A8A88965584}"/>
    <hyperlink ref="N64" r:id="rId3" xr:uid="{ED509153-B896-4D76-A793-B5D098BCDF24}"/>
  </hyperlink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D87C-EA38-4C8F-B137-E7D42E7DFC2E}">
  <sheetPr>
    <pageSetUpPr fitToPage="1"/>
  </sheetPr>
  <dimension ref="B1:O65"/>
  <sheetViews>
    <sheetView showGridLines="0" workbookViewId="0">
      <selection activeCell="E64" sqref="E64"/>
    </sheetView>
  </sheetViews>
  <sheetFormatPr defaultColWidth="8.5546875" defaultRowHeight="15" customHeight="1" x14ac:dyDescent="0.25"/>
  <cols>
    <col min="1" max="1" width="4.5546875" style="5" customWidth="1"/>
    <col min="2" max="2" width="27.44140625" style="5" customWidth="1"/>
    <col min="3" max="15" width="13.6640625" style="5" customWidth="1"/>
    <col min="16" max="16384" width="8.5546875" style="5"/>
  </cols>
  <sheetData>
    <row r="1" spans="2:15" s="1" customFormat="1" ht="15" customHeight="1" x14ac:dyDescent="0.25">
      <c r="B1" s="59" t="s">
        <v>58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2:15" s="1" customFormat="1" ht="15" customHeight="1" x14ac:dyDescent="0.25">
      <c r="F2" s="2"/>
    </row>
    <row r="3" spans="2:15" s="3" customFormat="1" ht="15" customHeight="1" x14ac:dyDescent="0.35">
      <c r="B3" s="55" t="s">
        <v>64</v>
      </c>
      <c r="C3" s="14"/>
      <c r="D3" s="14"/>
      <c r="E3" s="14"/>
      <c r="F3" s="4"/>
      <c r="G3" s="14"/>
      <c r="H3" s="14"/>
      <c r="I3" s="14"/>
      <c r="J3" s="14"/>
      <c r="K3" s="14"/>
      <c r="L3" s="14"/>
      <c r="M3" s="14"/>
      <c r="N3" s="14"/>
      <c r="O3" s="14"/>
    </row>
    <row r="4" spans="2:15" s="3" customFormat="1" ht="15" customHeight="1" thickBot="1" x14ac:dyDescent="0.4">
      <c r="B4" s="15"/>
      <c r="C4" s="14"/>
      <c r="D4" s="14"/>
      <c r="E4" s="14"/>
      <c r="F4" s="4"/>
      <c r="G4" s="14"/>
      <c r="H4" s="14"/>
      <c r="I4" s="14"/>
      <c r="J4" s="14"/>
      <c r="K4" s="14"/>
      <c r="L4" s="14"/>
      <c r="M4" s="14"/>
      <c r="N4" s="14"/>
      <c r="O4" s="14"/>
    </row>
    <row r="5" spans="2:15" ht="15" customHeight="1" thickBot="1" x14ac:dyDescent="0.35">
      <c r="B5" s="48" t="s">
        <v>59</v>
      </c>
      <c r="C5" s="16" t="s">
        <v>2</v>
      </c>
      <c r="D5" s="17">
        <v>45748</v>
      </c>
    </row>
    <row r="6" spans="2:15" ht="15" customHeight="1" x14ac:dyDescent="0.3">
      <c r="B6" s="18"/>
      <c r="C6" s="19">
        <f>DATE(YEAR(D5),MONTH(D5),DAY(D5))</f>
        <v>45748</v>
      </c>
      <c r="D6" s="19">
        <f t="shared" ref="D6:N6" si="0">DATE(YEAR(C6),MONTH(C6)+1,DAY(C6))</f>
        <v>45778</v>
      </c>
      <c r="E6" s="19">
        <f t="shared" si="0"/>
        <v>45809</v>
      </c>
      <c r="F6" s="19">
        <f t="shared" si="0"/>
        <v>45839</v>
      </c>
      <c r="G6" s="19">
        <f t="shared" si="0"/>
        <v>45870</v>
      </c>
      <c r="H6" s="19">
        <f t="shared" si="0"/>
        <v>45901</v>
      </c>
      <c r="I6" s="19">
        <f t="shared" si="0"/>
        <v>45931</v>
      </c>
      <c r="J6" s="19">
        <f t="shared" si="0"/>
        <v>45962</v>
      </c>
      <c r="K6" s="19">
        <f t="shared" si="0"/>
        <v>45992</v>
      </c>
      <c r="L6" s="19">
        <f t="shared" si="0"/>
        <v>46023</v>
      </c>
      <c r="M6" s="19">
        <f t="shared" si="0"/>
        <v>46054</v>
      </c>
      <c r="N6" s="19">
        <f t="shared" si="0"/>
        <v>46082</v>
      </c>
      <c r="O6" s="18"/>
    </row>
    <row r="7" spans="2:15" ht="15" customHeight="1" x14ac:dyDescent="0.25">
      <c r="B7" s="20"/>
      <c r="C7" s="46" t="str">
        <f>TEXT(C6,"mmmm")</f>
        <v>April</v>
      </c>
      <c r="D7" s="46" t="str">
        <f t="shared" ref="D7:N7" si="1">TEXT(D6,"mmmm")</f>
        <v>May</v>
      </c>
      <c r="E7" s="46" t="str">
        <f t="shared" si="1"/>
        <v>June</v>
      </c>
      <c r="F7" s="46" t="str">
        <f t="shared" si="1"/>
        <v>July</v>
      </c>
      <c r="G7" s="46" t="str">
        <f t="shared" si="1"/>
        <v>August</v>
      </c>
      <c r="H7" s="46" t="str">
        <f t="shared" si="1"/>
        <v>September</v>
      </c>
      <c r="I7" s="46" t="str">
        <f t="shared" si="1"/>
        <v>October</v>
      </c>
      <c r="J7" s="46" t="str">
        <f t="shared" si="1"/>
        <v>November</v>
      </c>
      <c r="K7" s="46" t="str">
        <f t="shared" si="1"/>
        <v>December</v>
      </c>
      <c r="L7" s="46" t="str">
        <f t="shared" si="1"/>
        <v>January</v>
      </c>
      <c r="M7" s="46" t="str">
        <f t="shared" si="1"/>
        <v>February</v>
      </c>
      <c r="N7" s="46" t="str">
        <f t="shared" si="1"/>
        <v>March</v>
      </c>
      <c r="O7" s="46" t="s">
        <v>0</v>
      </c>
    </row>
    <row r="8" spans="2:15" ht="15" customHeight="1" x14ac:dyDescent="0.25">
      <c r="B8" s="39" t="s">
        <v>7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38</v>
      </c>
      <c r="C9" s="33"/>
      <c r="D9" s="22"/>
      <c r="E9" s="22"/>
      <c r="F9" s="22"/>
      <c r="G9" s="22"/>
      <c r="H9" s="22"/>
      <c r="I9" s="22"/>
      <c r="J9" s="22"/>
      <c r="K9" s="22"/>
      <c r="L9" s="22"/>
      <c r="M9" s="22"/>
      <c r="N9" s="29"/>
      <c r="O9" s="35">
        <f>SUM(C9,D9,E9,F9,G9,H9,I9,J9,K9,L9,M9,N9)</f>
        <v>0</v>
      </c>
    </row>
    <row r="10" spans="2:15" ht="15" customHeight="1" x14ac:dyDescent="0.3">
      <c r="B10" s="40" t="s">
        <v>14</v>
      </c>
      <c r="C10" s="3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8"/>
      <c r="O10" s="35">
        <f t="shared" ref="O10:O20" si="2">SUM(C10,D10,E10,F10,G10,H10,I10,J10,K10,L10,M10,N10)</f>
        <v>0</v>
      </c>
    </row>
    <row r="11" spans="2:15" ht="15" customHeight="1" x14ac:dyDescent="0.3">
      <c r="B11" s="40" t="s">
        <v>15</v>
      </c>
      <c r="C11" s="3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9"/>
      <c r="O11" s="35">
        <f t="shared" si="2"/>
        <v>0</v>
      </c>
    </row>
    <row r="12" spans="2:15" ht="15" customHeight="1" x14ac:dyDescent="0.3">
      <c r="B12" s="40" t="s">
        <v>48</v>
      </c>
      <c r="C12" s="3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9"/>
      <c r="O12" s="35">
        <f t="shared" si="2"/>
        <v>0</v>
      </c>
    </row>
    <row r="13" spans="2:15" ht="15" customHeight="1" x14ac:dyDescent="0.3">
      <c r="B13" s="40" t="s">
        <v>16</v>
      </c>
      <c r="C13" s="3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9"/>
      <c r="O13" s="35">
        <f t="shared" si="2"/>
        <v>0</v>
      </c>
    </row>
    <row r="14" spans="2:15" ht="15" customHeight="1" x14ac:dyDescent="0.3">
      <c r="B14" s="40" t="s">
        <v>17</v>
      </c>
      <c r="C14" s="3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9"/>
      <c r="O14" s="35">
        <f t="shared" si="2"/>
        <v>0</v>
      </c>
    </row>
    <row r="15" spans="2:15" ht="15" customHeight="1" x14ac:dyDescent="0.3">
      <c r="B15" s="40" t="s">
        <v>19</v>
      </c>
      <c r="C15" s="3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9"/>
      <c r="O15" s="35">
        <f t="shared" si="2"/>
        <v>0</v>
      </c>
    </row>
    <row r="16" spans="2:15" ht="15" customHeight="1" x14ac:dyDescent="0.3">
      <c r="B16" s="40" t="s">
        <v>18</v>
      </c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9"/>
      <c r="O16" s="35">
        <f t="shared" si="2"/>
        <v>0</v>
      </c>
    </row>
    <row r="17" spans="2:15" ht="15" customHeight="1" x14ac:dyDescent="0.3">
      <c r="B17" s="40" t="s">
        <v>47</v>
      </c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9"/>
      <c r="O17" s="35">
        <f t="shared" si="2"/>
        <v>0</v>
      </c>
    </row>
    <row r="18" spans="2:15" ht="15" customHeight="1" x14ac:dyDescent="0.3">
      <c r="B18" s="40" t="s">
        <v>53</v>
      </c>
      <c r="C18" s="3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9"/>
      <c r="O18" s="35">
        <f t="shared" si="2"/>
        <v>0</v>
      </c>
    </row>
    <row r="19" spans="2:15" ht="15" customHeight="1" x14ac:dyDescent="0.3">
      <c r="B19" s="40" t="s">
        <v>3</v>
      </c>
      <c r="C19" s="3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9"/>
      <c r="O19" s="35">
        <f t="shared" si="2"/>
        <v>0</v>
      </c>
    </row>
    <row r="20" spans="2:15" ht="15" customHeight="1" x14ac:dyDescent="0.3">
      <c r="B20" s="40" t="s">
        <v>4</v>
      </c>
      <c r="C20" s="3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0"/>
      <c r="O20" s="36">
        <f t="shared" si="2"/>
        <v>0</v>
      </c>
    </row>
    <row r="21" spans="2:15" ht="15" customHeight="1" x14ac:dyDescent="0.3">
      <c r="B21" s="41" t="s">
        <v>9</v>
      </c>
      <c r="C21" s="37">
        <f>SUM(C9:C20)</f>
        <v>0</v>
      </c>
      <c r="D21" s="37">
        <f t="shared" ref="D21:N21" si="3">SUM(D9:D20)</f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>SUM(C21,D21,E21,F21,G21,H21,I21,J21,K21,L21,M21,N21)</f>
        <v>0</v>
      </c>
    </row>
    <row r="22" spans="2:15" ht="15" customHeight="1" x14ac:dyDescent="0.3">
      <c r="B22" s="42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s="7" customFormat="1" ht="15" customHeight="1" x14ac:dyDescent="0.25">
      <c r="B23" s="39" t="s">
        <v>8</v>
      </c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15" customHeight="1" x14ac:dyDescent="0.3">
      <c r="B24" s="43" t="s">
        <v>49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9"/>
      <c r="O24" s="35">
        <f t="shared" ref="O24:O53" si="4">SUM(C24,D24,E24,F24,G24,H24,I24,J24,K24,L24,M24,N24)</f>
        <v>0</v>
      </c>
    </row>
    <row r="25" spans="2:15" ht="15" customHeight="1" x14ac:dyDescent="0.3">
      <c r="B25" s="43" t="s">
        <v>51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9"/>
      <c r="O25" s="35">
        <f t="shared" si="4"/>
        <v>0</v>
      </c>
    </row>
    <row r="26" spans="2:15" ht="15" customHeight="1" x14ac:dyDescent="0.3">
      <c r="B26" s="43" t="s">
        <v>50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9"/>
      <c r="O26" s="35">
        <f t="shared" si="4"/>
        <v>0</v>
      </c>
    </row>
    <row r="27" spans="2:15" ht="15" customHeight="1" x14ac:dyDescent="0.3">
      <c r="B27" s="43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9"/>
      <c r="O27" s="35">
        <f t="shared" si="4"/>
        <v>0</v>
      </c>
    </row>
    <row r="28" spans="2:15" ht="15" customHeight="1" x14ac:dyDescent="0.3">
      <c r="B28" s="43" t="s">
        <v>21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35">
        <f t="shared" si="4"/>
        <v>0</v>
      </c>
    </row>
    <row r="29" spans="2:15" ht="15" customHeight="1" x14ac:dyDescent="0.3">
      <c r="B29" s="43" t="s">
        <v>22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35">
        <f t="shared" si="4"/>
        <v>0</v>
      </c>
    </row>
    <row r="30" spans="2:15" ht="15" customHeight="1" x14ac:dyDescent="0.3">
      <c r="B30" s="43" t="s">
        <v>44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35">
        <f t="shared" si="4"/>
        <v>0</v>
      </c>
    </row>
    <row r="31" spans="2:15" ht="15" customHeight="1" x14ac:dyDescent="0.3">
      <c r="B31" s="43" t="s">
        <v>42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35">
        <f t="shared" si="4"/>
        <v>0</v>
      </c>
    </row>
    <row r="32" spans="2:15" ht="15" customHeight="1" x14ac:dyDescent="0.3">
      <c r="B32" s="43" t="s">
        <v>23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35">
        <f t="shared" si="4"/>
        <v>0</v>
      </c>
    </row>
    <row r="33" spans="2:15" ht="15" customHeight="1" x14ac:dyDescent="0.3">
      <c r="B33" s="43" t="s">
        <v>31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35">
        <f t="shared" si="4"/>
        <v>0</v>
      </c>
    </row>
    <row r="34" spans="2:15" ht="15" customHeight="1" x14ac:dyDescent="0.3">
      <c r="B34" s="43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35">
        <f t="shared" si="4"/>
        <v>0</v>
      </c>
    </row>
    <row r="35" spans="2:15" ht="15" customHeight="1" x14ac:dyDescent="0.3">
      <c r="B35" s="43" t="s">
        <v>39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35">
        <f t="shared" si="4"/>
        <v>0</v>
      </c>
    </row>
    <row r="36" spans="2:15" ht="15" customHeight="1" x14ac:dyDescent="0.3">
      <c r="B36" s="43" t="s">
        <v>40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35">
        <f t="shared" si="4"/>
        <v>0</v>
      </c>
    </row>
    <row r="37" spans="2:15" ht="15" customHeight="1" x14ac:dyDescent="0.3">
      <c r="B37" s="43" t="s">
        <v>24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35">
        <f t="shared" si="4"/>
        <v>0</v>
      </c>
    </row>
    <row r="38" spans="2:15" ht="15" customHeight="1" x14ac:dyDescent="0.3">
      <c r="B38" s="43" t="s">
        <v>32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35">
        <f t="shared" si="4"/>
        <v>0</v>
      </c>
    </row>
    <row r="39" spans="2:15" ht="15" customHeight="1" x14ac:dyDescent="0.3">
      <c r="B39" s="43" t="s">
        <v>45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1"/>
      <c r="O39" s="35">
        <f t="shared" si="4"/>
        <v>0</v>
      </c>
    </row>
    <row r="40" spans="2:15" ht="15" customHeight="1" x14ac:dyDescent="0.3">
      <c r="B40" s="43" t="s">
        <v>25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35">
        <f t="shared" si="4"/>
        <v>0</v>
      </c>
    </row>
    <row r="41" spans="2:15" ht="15" customHeight="1" x14ac:dyDescent="0.3">
      <c r="B41" s="43" t="s">
        <v>26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35">
        <f t="shared" si="4"/>
        <v>0</v>
      </c>
    </row>
    <row r="42" spans="2:15" ht="15" customHeight="1" x14ac:dyDescent="0.3">
      <c r="B42" s="43" t="s">
        <v>30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35">
        <f t="shared" si="4"/>
        <v>0</v>
      </c>
    </row>
    <row r="43" spans="2:15" ht="15" customHeight="1" x14ac:dyDescent="0.3">
      <c r="B43" s="43" t="s">
        <v>27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35">
        <f t="shared" si="4"/>
        <v>0</v>
      </c>
    </row>
    <row r="44" spans="2:15" ht="15" customHeight="1" x14ac:dyDescent="0.3">
      <c r="B44" s="43" t="s">
        <v>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35">
        <f t="shared" si="4"/>
        <v>0</v>
      </c>
    </row>
    <row r="45" spans="2:15" ht="15" customHeight="1" x14ac:dyDescent="0.3">
      <c r="B45" s="43" t="s">
        <v>33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35">
        <f t="shared" si="4"/>
        <v>0</v>
      </c>
    </row>
    <row r="46" spans="2:15" ht="15" customHeight="1" x14ac:dyDescent="0.3">
      <c r="B46" s="43" t="s">
        <v>28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35">
        <f t="shared" si="4"/>
        <v>0</v>
      </c>
    </row>
    <row r="47" spans="2:15" ht="15" customHeight="1" x14ac:dyDescent="0.3">
      <c r="B47" s="43" t="s">
        <v>29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35">
        <f t="shared" si="4"/>
        <v>0</v>
      </c>
    </row>
    <row r="48" spans="2:15" ht="15" customHeight="1" x14ac:dyDescent="0.3">
      <c r="B48" s="43" t="s">
        <v>34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35">
        <f t="shared" si="4"/>
        <v>0</v>
      </c>
    </row>
    <row r="49" spans="2:15" ht="15" customHeight="1" x14ac:dyDescent="0.3">
      <c r="B49" s="43" t="s">
        <v>35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35">
        <f t="shared" si="4"/>
        <v>0</v>
      </c>
    </row>
    <row r="50" spans="2:15" ht="15" customHeight="1" x14ac:dyDescent="0.3">
      <c r="B50" s="43" t="s">
        <v>36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35">
        <f t="shared" si="4"/>
        <v>0</v>
      </c>
    </row>
    <row r="51" spans="2:15" ht="15" customHeight="1" x14ac:dyDescent="0.3">
      <c r="B51" s="43" t="s">
        <v>41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35">
        <f t="shared" si="4"/>
        <v>0</v>
      </c>
    </row>
    <row r="52" spans="2:15" ht="15" customHeight="1" x14ac:dyDescent="0.3">
      <c r="B52" s="43" t="s">
        <v>37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35">
        <f t="shared" si="4"/>
        <v>0</v>
      </c>
    </row>
    <row r="53" spans="2:15" ht="15" customHeight="1" x14ac:dyDescent="0.3">
      <c r="B53" s="43" t="s">
        <v>13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0"/>
      <c r="O53" s="36">
        <f t="shared" si="4"/>
        <v>0</v>
      </c>
    </row>
    <row r="54" spans="2:15" s="7" customFormat="1" ht="15" customHeight="1" x14ac:dyDescent="0.3">
      <c r="B54" s="41" t="s">
        <v>10</v>
      </c>
      <c r="C54" s="37">
        <f t="shared" ref="C54:N54" si="5">SUM(C24:C53)</f>
        <v>0</v>
      </c>
      <c r="D54" s="37">
        <f t="shared" si="5"/>
        <v>0</v>
      </c>
      <c r="E54" s="37">
        <f t="shared" si="5"/>
        <v>0</v>
      </c>
      <c r="F54" s="37">
        <f t="shared" si="5"/>
        <v>0</v>
      </c>
      <c r="G54" s="37">
        <f t="shared" si="5"/>
        <v>0</v>
      </c>
      <c r="H54" s="37">
        <f t="shared" si="5"/>
        <v>0</v>
      </c>
      <c r="I54" s="37">
        <f t="shared" si="5"/>
        <v>0</v>
      </c>
      <c r="J54" s="37">
        <f t="shared" si="5"/>
        <v>0</v>
      </c>
      <c r="K54" s="37">
        <f t="shared" si="5"/>
        <v>0</v>
      </c>
      <c r="L54" s="37">
        <f t="shared" si="5"/>
        <v>0</v>
      </c>
      <c r="M54" s="37">
        <f t="shared" si="5"/>
        <v>0</v>
      </c>
      <c r="N54" s="37">
        <f t="shared" si="5"/>
        <v>0</v>
      </c>
      <c r="O54" s="37">
        <f>SUM(C54,D54,E54,F54,G54,H54,I54,J54,K54,L54,M54,N54)</f>
        <v>0</v>
      </c>
    </row>
    <row r="55" spans="2:15" s="7" customFormat="1" ht="15" customHeight="1" x14ac:dyDescent="0.3">
      <c r="B55" s="4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ht="15" customHeight="1" x14ac:dyDescent="0.3">
      <c r="B56" s="44" t="s">
        <v>1</v>
      </c>
      <c r="C56" s="35">
        <f t="shared" ref="C56:O56" si="6">C21-C54</f>
        <v>0</v>
      </c>
      <c r="D56" s="35">
        <f t="shared" si="6"/>
        <v>0</v>
      </c>
      <c r="E56" s="35">
        <f t="shared" si="6"/>
        <v>0</v>
      </c>
      <c r="F56" s="35">
        <f t="shared" si="6"/>
        <v>0</v>
      </c>
      <c r="G56" s="35">
        <f t="shared" si="6"/>
        <v>0</v>
      </c>
      <c r="H56" s="35">
        <f t="shared" si="6"/>
        <v>0</v>
      </c>
      <c r="I56" s="35">
        <f t="shared" si="6"/>
        <v>0</v>
      </c>
      <c r="J56" s="35">
        <f t="shared" si="6"/>
        <v>0</v>
      </c>
      <c r="K56" s="35">
        <f t="shared" si="6"/>
        <v>0</v>
      </c>
      <c r="L56" s="35">
        <f t="shared" si="6"/>
        <v>0</v>
      </c>
      <c r="M56" s="35">
        <f t="shared" si="6"/>
        <v>0</v>
      </c>
      <c r="N56" s="35">
        <f t="shared" si="6"/>
        <v>0</v>
      </c>
      <c r="O56" s="35">
        <f t="shared" si="6"/>
        <v>0</v>
      </c>
    </row>
    <row r="57" spans="2:15" ht="15" customHeight="1" x14ac:dyDescent="0.3">
      <c r="B57" s="4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ht="15" customHeight="1" x14ac:dyDescent="0.3">
      <c r="B58" s="44" t="s">
        <v>5</v>
      </c>
      <c r="C58" s="58">
        <f>'Cash flow · year 1'!N59</f>
        <v>0</v>
      </c>
      <c r="D58" s="35">
        <f>C59</f>
        <v>0</v>
      </c>
      <c r="E58" s="35">
        <f t="shared" ref="E58:N58" si="7">D59</f>
        <v>0</v>
      </c>
      <c r="F58" s="35">
        <f t="shared" si="7"/>
        <v>0</v>
      </c>
      <c r="G58" s="35">
        <f t="shared" si="7"/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35">
        <f t="shared" si="7"/>
        <v>0</v>
      </c>
      <c r="M58" s="35">
        <f t="shared" si="7"/>
        <v>0</v>
      </c>
      <c r="N58" s="35">
        <f t="shared" si="7"/>
        <v>0</v>
      </c>
      <c r="O58" s="25"/>
    </row>
    <row r="59" spans="2:15" ht="27.75" customHeight="1" x14ac:dyDescent="0.3">
      <c r="B59" s="44" t="s">
        <v>52</v>
      </c>
      <c r="C59" s="35">
        <f>C58+C56</f>
        <v>0</v>
      </c>
      <c r="D59" s="35">
        <f t="shared" ref="D59:N59" si="8">D58+D56</f>
        <v>0</v>
      </c>
      <c r="E59" s="35">
        <f t="shared" si="8"/>
        <v>0</v>
      </c>
      <c r="F59" s="35">
        <f t="shared" si="8"/>
        <v>0</v>
      </c>
      <c r="G59" s="35">
        <f t="shared" si="8"/>
        <v>0</v>
      </c>
      <c r="H59" s="35">
        <f t="shared" si="8"/>
        <v>0</v>
      </c>
      <c r="I59" s="35">
        <f t="shared" si="8"/>
        <v>0</v>
      </c>
      <c r="J59" s="35">
        <f t="shared" si="8"/>
        <v>0</v>
      </c>
      <c r="K59" s="35">
        <f t="shared" si="8"/>
        <v>0</v>
      </c>
      <c r="L59" s="35">
        <f t="shared" si="8"/>
        <v>0</v>
      </c>
      <c r="M59" s="35">
        <f t="shared" si="8"/>
        <v>0</v>
      </c>
      <c r="N59" s="35">
        <f t="shared" si="8"/>
        <v>0</v>
      </c>
      <c r="O59" s="25"/>
    </row>
    <row r="60" spans="2:15" ht="15" customHeight="1" x14ac:dyDescent="0.25">
      <c r="B60" s="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5" ht="15" customHeight="1" x14ac:dyDescent="0.25">
      <c r="K61" s="47"/>
      <c r="L61" s="47"/>
      <c r="M61" s="47"/>
      <c r="N61" s="47"/>
      <c r="O61" s="47"/>
    </row>
    <row r="62" spans="2:15" ht="15" customHeight="1" x14ac:dyDescent="0.25">
      <c r="K62" s="47"/>
      <c r="L62" s="47"/>
      <c r="M62" s="47"/>
      <c r="N62" s="47" t="s">
        <v>55</v>
      </c>
      <c r="O62" s="47"/>
    </row>
    <row r="63" spans="2:15" ht="15" customHeight="1" x14ac:dyDescent="0.25">
      <c r="K63" s="47" t="s">
        <v>56</v>
      </c>
      <c r="L63" s="47"/>
      <c r="M63" s="47"/>
      <c r="N63" s="47" t="s">
        <v>57</v>
      </c>
      <c r="O63" s="47"/>
    </row>
    <row r="64" spans="2:15" ht="15" customHeight="1" x14ac:dyDescent="0.25">
      <c r="K64" s="47"/>
      <c r="L64" s="47"/>
      <c r="M64" s="47"/>
      <c r="N64" s="54" t="s">
        <v>62</v>
      </c>
      <c r="O64" s="47"/>
    </row>
    <row r="65" spans="11:15" ht="15" customHeight="1" x14ac:dyDescent="0.25">
      <c r="K65" s="47"/>
      <c r="L65" s="47"/>
      <c r="M65" s="47"/>
      <c r="N65" s="47"/>
      <c r="O65" s="47"/>
    </row>
  </sheetData>
  <mergeCells count="1">
    <mergeCell ref="B1:O1"/>
  </mergeCells>
  <hyperlinks>
    <hyperlink ref="N64" r:id="rId1" xr:uid="{4BB48111-4F3E-4DC6-AD02-7C1903D677D2}"/>
  </hyperlink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5"/>
  <sheetViews>
    <sheetView showGridLines="0" zoomScaleNormal="100" workbookViewId="0">
      <selection activeCell="H64" sqref="H64"/>
    </sheetView>
  </sheetViews>
  <sheetFormatPr defaultColWidth="8.5546875" defaultRowHeight="15" customHeight="1" x14ac:dyDescent="0.25"/>
  <cols>
    <col min="1" max="1" width="4.5546875" style="5" customWidth="1"/>
    <col min="2" max="2" width="27.44140625" style="5" customWidth="1"/>
    <col min="3" max="15" width="13.6640625" style="5" customWidth="1"/>
    <col min="16" max="16384" width="8.5546875" style="5"/>
  </cols>
  <sheetData>
    <row r="1" spans="2:15" s="1" customFormat="1" ht="15" customHeight="1" x14ac:dyDescent="0.25">
      <c r="B1" s="59" t="s">
        <v>58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2:15" s="1" customFormat="1" ht="15" customHeight="1" x14ac:dyDescent="0.25">
      <c r="F2" s="2"/>
    </row>
    <row r="3" spans="2:15" s="3" customFormat="1" ht="15" customHeight="1" x14ac:dyDescent="0.35">
      <c r="B3" s="55" t="s">
        <v>64</v>
      </c>
      <c r="C3" s="14"/>
      <c r="D3" s="14"/>
      <c r="E3" s="14"/>
      <c r="F3" s="4"/>
      <c r="G3" s="14"/>
      <c r="H3" s="14"/>
      <c r="I3" s="14"/>
      <c r="J3" s="14"/>
      <c r="K3" s="14"/>
      <c r="L3" s="14"/>
      <c r="M3" s="14"/>
      <c r="N3" s="14"/>
      <c r="O3" s="14"/>
    </row>
    <row r="4" spans="2:15" s="3" customFormat="1" ht="15" customHeight="1" thickBot="1" x14ac:dyDescent="0.4">
      <c r="B4" s="15"/>
      <c r="C4" s="14"/>
      <c r="D4" s="14"/>
      <c r="E4" s="14"/>
      <c r="F4" s="4"/>
      <c r="G4" s="14"/>
      <c r="H4" s="14"/>
      <c r="I4" s="14"/>
      <c r="J4" s="14"/>
      <c r="K4" s="14"/>
      <c r="L4" s="14"/>
      <c r="M4" s="14"/>
      <c r="N4" s="14"/>
      <c r="O4" s="14"/>
    </row>
    <row r="5" spans="2:15" ht="15" customHeight="1" thickBot="1" x14ac:dyDescent="0.35">
      <c r="B5" s="48" t="s">
        <v>60</v>
      </c>
      <c r="C5" s="16" t="s">
        <v>2</v>
      </c>
      <c r="D5" s="17">
        <v>46113</v>
      </c>
    </row>
    <row r="6" spans="2:15" ht="15" customHeight="1" x14ac:dyDescent="0.3">
      <c r="B6" s="18"/>
      <c r="C6" s="19">
        <f>DATE(YEAR(D5),MONTH(D5),DAY(D5))</f>
        <v>46113</v>
      </c>
      <c r="D6" s="19">
        <f t="shared" ref="D6:N6" si="0">DATE(YEAR(C6),MONTH(C6)+1,DAY(C6))</f>
        <v>46143</v>
      </c>
      <c r="E6" s="19">
        <f t="shared" si="0"/>
        <v>46174</v>
      </c>
      <c r="F6" s="19">
        <f t="shared" si="0"/>
        <v>46204</v>
      </c>
      <c r="G6" s="19">
        <f t="shared" si="0"/>
        <v>46235</v>
      </c>
      <c r="H6" s="19">
        <f t="shared" si="0"/>
        <v>46266</v>
      </c>
      <c r="I6" s="19">
        <f t="shared" si="0"/>
        <v>46296</v>
      </c>
      <c r="J6" s="19">
        <f t="shared" si="0"/>
        <v>46327</v>
      </c>
      <c r="K6" s="19">
        <f t="shared" si="0"/>
        <v>46357</v>
      </c>
      <c r="L6" s="19">
        <f t="shared" si="0"/>
        <v>46388</v>
      </c>
      <c r="M6" s="19">
        <f t="shared" si="0"/>
        <v>46419</v>
      </c>
      <c r="N6" s="19">
        <f t="shared" si="0"/>
        <v>46447</v>
      </c>
      <c r="O6" s="18"/>
    </row>
    <row r="7" spans="2:15" ht="15" customHeight="1" x14ac:dyDescent="0.25">
      <c r="B7" s="20"/>
      <c r="C7" s="46" t="str">
        <f>TEXT(C6,"mmmm")</f>
        <v>April</v>
      </c>
      <c r="D7" s="46" t="str">
        <f t="shared" ref="D7:N7" si="1">TEXT(D6,"mmmm")</f>
        <v>May</v>
      </c>
      <c r="E7" s="46" t="str">
        <f t="shared" si="1"/>
        <v>June</v>
      </c>
      <c r="F7" s="46" t="str">
        <f t="shared" si="1"/>
        <v>July</v>
      </c>
      <c r="G7" s="46" t="str">
        <f t="shared" si="1"/>
        <v>August</v>
      </c>
      <c r="H7" s="46" t="str">
        <f t="shared" si="1"/>
        <v>September</v>
      </c>
      <c r="I7" s="46" t="str">
        <f t="shared" si="1"/>
        <v>October</v>
      </c>
      <c r="J7" s="46" t="str">
        <f t="shared" si="1"/>
        <v>November</v>
      </c>
      <c r="K7" s="46" t="str">
        <f t="shared" si="1"/>
        <v>December</v>
      </c>
      <c r="L7" s="46" t="str">
        <f t="shared" si="1"/>
        <v>January</v>
      </c>
      <c r="M7" s="46" t="str">
        <f t="shared" si="1"/>
        <v>February</v>
      </c>
      <c r="N7" s="46" t="str">
        <f t="shared" si="1"/>
        <v>March</v>
      </c>
      <c r="O7" s="46" t="s">
        <v>0</v>
      </c>
    </row>
    <row r="8" spans="2:15" ht="15" customHeight="1" x14ac:dyDescent="0.25">
      <c r="B8" s="39" t="s">
        <v>7</v>
      </c>
      <c r="C8"/>
      <c r="D8"/>
      <c r="E8"/>
      <c r="F8"/>
      <c r="G8"/>
      <c r="H8"/>
      <c r="I8"/>
      <c r="J8"/>
      <c r="K8"/>
      <c r="L8"/>
      <c r="M8"/>
      <c r="N8"/>
      <c r="O8"/>
    </row>
    <row r="9" spans="2:15" ht="15" customHeight="1" x14ac:dyDescent="0.3">
      <c r="B9" s="40" t="s">
        <v>38</v>
      </c>
      <c r="C9" s="33"/>
      <c r="D9" s="22"/>
      <c r="E9" s="22"/>
      <c r="F9" s="22"/>
      <c r="G9" s="22"/>
      <c r="H9" s="22"/>
      <c r="I9" s="22"/>
      <c r="J9" s="22"/>
      <c r="K9" s="22"/>
      <c r="L9" s="22"/>
      <c r="M9" s="22"/>
      <c r="N9" s="29"/>
      <c r="O9" s="35">
        <f>SUM(C9,D9,E9,F9,G9,H9,I9,J9,K9,L9,M9,N9)</f>
        <v>0</v>
      </c>
    </row>
    <row r="10" spans="2:15" ht="15" customHeight="1" x14ac:dyDescent="0.3">
      <c r="B10" s="40" t="s">
        <v>14</v>
      </c>
      <c r="C10" s="3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8"/>
      <c r="O10" s="35">
        <f t="shared" ref="O10:O20" si="2">SUM(C10,D10,E10,F10,G10,H10,I10,J10,K10,L10,M10,N10)</f>
        <v>0</v>
      </c>
    </row>
    <row r="11" spans="2:15" ht="15" customHeight="1" x14ac:dyDescent="0.3">
      <c r="B11" s="40" t="s">
        <v>15</v>
      </c>
      <c r="C11" s="3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9"/>
      <c r="O11" s="35">
        <f t="shared" si="2"/>
        <v>0</v>
      </c>
    </row>
    <row r="12" spans="2:15" ht="15" customHeight="1" x14ac:dyDescent="0.3">
      <c r="B12" s="40" t="s">
        <v>48</v>
      </c>
      <c r="C12" s="3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9"/>
      <c r="O12" s="35">
        <f t="shared" si="2"/>
        <v>0</v>
      </c>
    </row>
    <row r="13" spans="2:15" ht="15" customHeight="1" x14ac:dyDescent="0.3">
      <c r="B13" s="40" t="s">
        <v>16</v>
      </c>
      <c r="C13" s="3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9"/>
      <c r="O13" s="35">
        <f t="shared" si="2"/>
        <v>0</v>
      </c>
    </row>
    <row r="14" spans="2:15" ht="15" customHeight="1" x14ac:dyDescent="0.3">
      <c r="B14" s="40" t="s">
        <v>17</v>
      </c>
      <c r="C14" s="3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9"/>
      <c r="O14" s="35">
        <f t="shared" si="2"/>
        <v>0</v>
      </c>
    </row>
    <row r="15" spans="2:15" ht="15" customHeight="1" x14ac:dyDescent="0.3">
      <c r="B15" s="40" t="s">
        <v>19</v>
      </c>
      <c r="C15" s="3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9"/>
      <c r="O15" s="35">
        <f t="shared" si="2"/>
        <v>0</v>
      </c>
    </row>
    <row r="16" spans="2:15" ht="15" customHeight="1" x14ac:dyDescent="0.3">
      <c r="B16" s="40" t="s">
        <v>18</v>
      </c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9"/>
      <c r="O16" s="35">
        <f t="shared" si="2"/>
        <v>0</v>
      </c>
    </row>
    <row r="17" spans="2:15" ht="15" customHeight="1" x14ac:dyDescent="0.3">
      <c r="B17" s="40" t="s">
        <v>47</v>
      </c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9"/>
      <c r="O17" s="35">
        <f t="shared" si="2"/>
        <v>0</v>
      </c>
    </row>
    <row r="18" spans="2:15" ht="15" customHeight="1" x14ac:dyDescent="0.3">
      <c r="B18" s="40" t="s">
        <v>53</v>
      </c>
      <c r="C18" s="3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9"/>
      <c r="O18" s="35">
        <f t="shared" si="2"/>
        <v>0</v>
      </c>
    </row>
    <row r="19" spans="2:15" ht="15" customHeight="1" x14ac:dyDescent="0.3">
      <c r="B19" s="40" t="s">
        <v>3</v>
      </c>
      <c r="C19" s="3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9"/>
      <c r="O19" s="35">
        <f t="shared" si="2"/>
        <v>0</v>
      </c>
    </row>
    <row r="20" spans="2:15" ht="15" customHeight="1" x14ac:dyDescent="0.3">
      <c r="B20" s="40" t="s">
        <v>4</v>
      </c>
      <c r="C20" s="3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30"/>
      <c r="O20" s="36">
        <f t="shared" si="2"/>
        <v>0</v>
      </c>
    </row>
    <row r="21" spans="2:15" ht="15" customHeight="1" x14ac:dyDescent="0.3">
      <c r="B21" s="41" t="s">
        <v>9</v>
      </c>
      <c r="C21" s="37">
        <f>SUM(C9:C20)</f>
        <v>0</v>
      </c>
      <c r="D21" s="37">
        <f t="shared" ref="D21:N21" si="3">SUM(D9:D20)</f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>SUM(C21,D21,E21,F21,G21,H21,I21,J21,K21,L21,M21,N21)</f>
        <v>0</v>
      </c>
    </row>
    <row r="22" spans="2:15" ht="15" customHeight="1" x14ac:dyDescent="0.3">
      <c r="B22" s="42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s="7" customFormat="1" ht="15" customHeight="1" x14ac:dyDescent="0.25">
      <c r="B23" s="39" t="s">
        <v>8</v>
      </c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15" customHeight="1" x14ac:dyDescent="0.3">
      <c r="B24" s="43" t="s">
        <v>49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9"/>
      <c r="O24" s="35">
        <f t="shared" ref="O24:O53" si="4">SUM(C24,D24,E24,F24,G24,H24,I24,J24,K24,L24,M24,N24)</f>
        <v>0</v>
      </c>
    </row>
    <row r="25" spans="2:15" ht="15" customHeight="1" x14ac:dyDescent="0.3">
      <c r="B25" s="43" t="s">
        <v>51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9"/>
      <c r="O25" s="35">
        <f t="shared" si="4"/>
        <v>0</v>
      </c>
    </row>
    <row r="26" spans="2:15" ht="15" customHeight="1" x14ac:dyDescent="0.3">
      <c r="B26" s="43" t="s">
        <v>50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9"/>
      <c r="O26" s="35">
        <f t="shared" si="4"/>
        <v>0</v>
      </c>
    </row>
    <row r="27" spans="2:15" ht="15" customHeight="1" x14ac:dyDescent="0.3">
      <c r="B27" s="43" t="s">
        <v>20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9"/>
      <c r="O27" s="35">
        <f t="shared" si="4"/>
        <v>0</v>
      </c>
    </row>
    <row r="28" spans="2:15" ht="15" customHeight="1" x14ac:dyDescent="0.3">
      <c r="B28" s="43" t="s">
        <v>21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35">
        <f t="shared" si="4"/>
        <v>0</v>
      </c>
    </row>
    <row r="29" spans="2:15" ht="15" customHeight="1" x14ac:dyDescent="0.3">
      <c r="B29" s="43" t="s">
        <v>22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35">
        <f t="shared" si="4"/>
        <v>0</v>
      </c>
    </row>
    <row r="30" spans="2:15" ht="15" customHeight="1" x14ac:dyDescent="0.3">
      <c r="B30" s="43" t="s">
        <v>44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35">
        <f t="shared" si="4"/>
        <v>0</v>
      </c>
    </row>
    <row r="31" spans="2:15" ht="15" customHeight="1" x14ac:dyDescent="0.3">
      <c r="B31" s="43" t="s">
        <v>42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35">
        <f t="shared" si="4"/>
        <v>0</v>
      </c>
    </row>
    <row r="32" spans="2:15" ht="15" customHeight="1" x14ac:dyDescent="0.3">
      <c r="B32" s="43" t="s">
        <v>23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35">
        <f t="shared" si="4"/>
        <v>0</v>
      </c>
    </row>
    <row r="33" spans="2:15" ht="15" customHeight="1" x14ac:dyDescent="0.3">
      <c r="B33" s="43" t="s">
        <v>31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35">
        <f t="shared" si="4"/>
        <v>0</v>
      </c>
    </row>
    <row r="34" spans="2:15" ht="15" customHeight="1" x14ac:dyDescent="0.3">
      <c r="B34" s="43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35">
        <f t="shared" si="4"/>
        <v>0</v>
      </c>
    </row>
    <row r="35" spans="2:15" ht="15" customHeight="1" x14ac:dyDescent="0.3">
      <c r="B35" s="43" t="s">
        <v>39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35">
        <f t="shared" si="4"/>
        <v>0</v>
      </c>
    </row>
    <row r="36" spans="2:15" ht="15" customHeight="1" x14ac:dyDescent="0.3">
      <c r="B36" s="43" t="s">
        <v>40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35">
        <f t="shared" si="4"/>
        <v>0</v>
      </c>
    </row>
    <row r="37" spans="2:15" ht="15" customHeight="1" x14ac:dyDescent="0.3">
      <c r="B37" s="43" t="s">
        <v>24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35">
        <f t="shared" si="4"/>
        <v>0</v>
      </c>
    </row>
    <row r="38" spans="2:15" ht="15" customHeight="1" x14ac:dyDescent="0.3">
      <c r="B38" s="43" t="s">
        <v>32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35">
        <f t="shared" si="4"/>
        <v>0</v>
      </c>
    </row>
    <row r="39" spans="2:15" ht="15" customHeight="1" x14ac:dyDescent="0.3">
      <c r="B39" s="43" t="s">
        <v>45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1"/>
      <c r="O39" s="35">
        <f t="shared" si="4"/>
        <v>0</v>
      </c>
    </row>
    <row r="40" spans="2:15" ht="15" customHeight="1" x14ac:dyDescent="0.3">
      <c r="B40" s="43" t="s">
        <v>25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35">
        <f t="shared" si="4"/>
        <v>0</v>
      </c>
    </row>
    <row r="41" spans="2:15" ht="15" customHeight="1" x14ac:dyDescent="0.3">
      <c r="B41" s="43" t="s">
        <v>26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35">
        <f t="shared" si="4"/>
        <v>0</v>
      </c>
    </row>
    <row r="42" spans="2:15" ht="15" customHeight="1" x14ac:dyDescent="0.3">
      <c r="B42" s="43" t="s">
        <v>30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35">
        <f t="shared" si="4"/>
        <v>0</v>
      </c>
    </row>
    <row r="43" spans="2:15" ht="15" customHeight="1" x14ac:dyDescent="0.3">
      <c r="B43" s="43" t="s">
        <v>27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35">
        <f t="shared" si="4"/>
        <v>0</v>
      </c>
    </row>
    <row r="44" spans="2:15" ht="15" customHeight="1" x14ac:dyDescent="0.3">
      <c r="B44" s="43" t="s">
        <v>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35">
        <f t="shared" si="4"/>
        <v>0</v>
      </c>
    </row>
    <row r="45" spans="2:15" ht="15" customHeight="1" x14ac:dyDescent="0.3">
      <c r="B45" s="43" t="s">
        <v>33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35">
        <f t="shared" si="4"/>
        <v>0</v>
      </c>
    </row>
    <row r="46" spans="2:15" ht="15" customHeight="1" x14ac:dyDescent="0.3">
      <c r="B46" s="43" t="s">
        <v>28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35">
        <f t="shared" si="4"/>
        <v>0</v>
      </c>
    </row>
    <row r="47" spans="2:15" ht="15" customHeight="1" x14ac:dyDescent="0.3">
      <c r="B47" s="43" t="s">
        <v>29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35">
        <f t="shared" si="4"/>
        <v>0</v>
      </c>
    </row>
    <row r="48" spans="2:15" ht="15" customHeight="1" x14ac:dyDescent="0.3">
      <c r="B48" s="43" t="s">
        <v>34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35">
        <f t="shared" si="4"/>
        <v>0</v>
      </c>
    </row>
    <row r="49" spans="2:15" ht="15" customHeight="1" x14ac:dyDescent="0.3">
      <c r="B49" s="43" t="s">
        <v>35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35">
        <f t="shared" si="4"/>
        <v>0</v>
      </c>
    </row>
    <row r="50" spans="2:15" ht="15" customHeight="1" x14ac:dyDescent="0.3">
      <c r="B50" s="43" t="s">
        <v>36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35">
        <f t="shared" si="4"/>
        <v>0</v>
      </c>
    </row>
    <row r="51" spans="2:15" ht="15" customHeight="1" x14ac:dyDescent="0.3">
      <c r="B51" s="43" t="s">
        <v>41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35">
        <f t="shared" si="4"/>
        <v>0</v>
      </c>
    </row>
    <row r="52" spans="2:15" ht="15" customHeight="1" x14ac:dyDescent="0.3">
      <c r="B52" s="43" t="s">
        <v>37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35">
        <f t="shared" si="4"/>
        <v>0</v>
      </c>
    </row>
    <row r="53" spans="2:15" ht="15" customHeight="1" x14ac:dyDescent="0.3">
      <c r="B53" s="43" t="s">
        <v>13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30"/>
      <c r="O53" s="36">
        <f t="shared" si="4"/>
        <v>0</v>
      </c>
    </row>
    <row r="54" spans="2:15" s="7" customFormat="1" ht="15" customHeight="1" x14ac:dyDescent="0.3">
      <c r="B54" s="41" t="s">
        <v>10</v>
      </c>
      <c r="C54" s="37">
        <f>SUM(C24:C53)</f>
        <v>0</v>
      </c>
      <c r="D54" s="37">
        <f t="shared" ref="D54:N54" si="5">SUM(D24:D53)</f>
        <v>0</v>
      </c>
      <c r="E54" s="37">
        <f t="shared" si="5"/>
        <v>0</v>
      </c>
      <c r="F54" s="37">
        <f t="shared" si="5"/>
        <v>0</v>
      </c>
      <c r="G54" s="37">
        <f t="shared" si="5"/>
        <v>0</v>
      </c>
      <c r="H54" s="37">
        <f t="shared" si="5"/>
        <v>0</v>
      </c>
      <c r="I54" s="37">
        <f t="shared" si="5"/>
        <v>0</v>
      </c>
      <c r="J54" s="37">
        <f t="shared" si="5"/>
        <v>0</v>
      </c>
      <c r="K54" s="37">
        <f t="shared" si="5"/>
        <v>0</v>
      </c>
      <c r="L54" s="37">
        <f t="shared" si="5"/>
        <v>0</v>
      </c>
      <c r="M54" s="37">
        <f t="shared" si="5"/>
        <v>0</v>
      </c>
      <c r="N54" s="37">
        <f t="shared" si="5"/>
        <v>0</v>
      </c>
      <c r="O54" s="37">
        <f>SUM(C54,D54,E54,F54,G54,H54,I54,J54,K54,L54,M54,N54)</f>
        <v>0</v>
      </c>
    </row>
    <row r="55" spans="2:15" s="7" customFormat="1" ht="15" customHeight="1" x14ac:dyDescent="0.3">
      <c r="B55" s="4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ht="15" customHeight="1" x14ac:dyDescent="0.3">
      <c r="B56" s="44" t="s">
        <v>1</v>
      </c>
      <c r="C56" s="35">
        <f t="shared" ref="C56:O56" si="6">C21-C54</f>
        <v>0</v>
      </c>
      <c r="D56" s="35">
        <f t="shared" si="6"/>
        <v>0</v>
      </c>
      <c r="E56" s="35">
        <f t="shared" si="6"/>
        <v>0</v>
      </c>
      <c r="F56" s="35">
        <f t="shared" si="6"/>
        <v>0</v>
      </c>
      <c r="G56" s="35">
        <f>G21-G54</f>
        <v>0</v>
      </c>
      <c r="H56" s="35">
        <f t="shared" si="6"/>
        <v>0</v>
      </c>
      <c r="I56" s="35">
        <f t="shared" si="6"/>
        <v>0</v>
      </c>
      <c r="J56" s="35">
        <f t="shared" si="6"/>
        <v>0</v>
      </c>
      <c r="K56" s="35">
        <f t="shared" si="6"/>
        <v>0</v>
      </c>
      <c r="L56" s="35">
        <f t="shared" si="6"/>
        <v>0</v>
      </c>
      <c r="M56" s="35">
        <f t="shared" si="6"/>
        <v>0</v>
      </c>
      <c r="N56" s="35">
        <f t="shared" si="6"/>
        <v>0</v>
      </c>
      <c r="O56" s="35">
        <f t="shared" si="6"/>
        <v>0</v>
      </c>
    </row>
    <row r="57" spans="2:15" ht="15" customHeight="1" x14ac:dyDescent="0.3">
      <c r="B57" s="4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 ht="15" customHeight="1" x14ac:dyDescent="0.3">
      <c r="B58" s="44" t="s">
        <v>5</v>
      </c>
      <c r="C58" s="58">
        <f>'Cash flow · year 2'!N59</f>
        <v>0</v>
      </c>
      <c r="D58" s="35">
        <f>C59</f>
        <v>0</v>
      </c>
      <c r="E58" s="35">
        <f t="shared" ref="E58:N58" si="7">D59</f>
        <v>0</v>
      </c>
      <c r="F58" s="35">
        <f t="shared" si="7"/>
        <v>0</v>
      </c>
      <c r="G58" s="35">
        <f t="shared" si="7"/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35">
        <f t="shared" si="7"/>
        <v>0</v>
      </c>
      <c r="M58" s="35">
        <f t="shared" si="7"/>
        <v>0</v>
      </c>
      <c r="N58" s="35">
        <f t="shared" si="7"/>
        <v>0</v>
      </c>
      <c r="O58" s="25"/>
    </row>
    <row r="59" spans="2:15" ht="27.75" customHeight="1" x14ac:dyDescent="0.3">
      <c r="B59" s="44" t="s">
        <v>52</v>
      </c>
      <c r="C59" s="35">
        <f>C58+C56</f>
        <v>0</v>
      </c>
      <c r="D59" s="35">
        <f t="shared" ref="D59:N59" si="8">D58+D56</f>
        <v>0</v>
      </c>
      <c r="E59" s="35">
        <f t="shared" si="8"/>
        <v>0</v>
      </c>
      <c r="F59" s="35">
        <f t="shared" si="8"/>
        <v>0</v>
      </c>
      <c r="G59" s="35">
        <f t="shared" si="8"/>
        <v>0</v>
      </c>
      <c r="H59" s="35">
        <f t="shared" si="8"/>
        <v>0</v>
      </c>
      <c r="I59" s="35">
        <f t="shared" si="8"/>
        <v>0</v>
      </c>
      <c r="J59" s="35">
        <f t="shared" si="8"/>
        <v>0</v>
      </c>
      <c r="K59" s="35">
        <f t="shared" si="8"/>
        <v>0</v>
      </c>
      <c r="L59" s="35">
        <f t="shared" si="8"/>
        <v>0</v>
      </c>
      <c r="M59" s="35">
        <f t="shared" si="8"/>
        <v>0</v>
      </c>
      <c r="N59" s="35">
        <f t="shared" si="8"/>
        <v>0</v>
      </c>
      <c r="O59" s="25"/>
    </row>
    <row r="60" spans="2:15" ht="15" customHeight="1" x14ac:dyDescent="0.25">
      <c r="B60" s="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5" ht="15" customHeight="1" x14ac:dyDescent="0.25">
      <c r="K61" s="47"/>
      <c r="L61" s="47"/>
      <c r="M61" s="47"/>
      <c r="N61" s="47"/>
      <c r="O61" s="47"/>
    </row>
    <row r="62" spans="2:15" ht="15" customHeight="1" x14ac:dyDescent="0.25">
      <c r="K62" s="47"/>
      <c r="L62" s="47"/>
      <c r="M62" s="47"/>
      <c r="N62" s="47" t="s">
        <v>55</v>
      </c>
      <c r="O62" s="47"/>
    </row>
    <row r="63" spans="2:15" ht="15" customHeight="1" x14ac:dyDescent="0.25">
      <c r="K63" s="47" t="s">
        <v>56</v>
      </c>
      <c r="L63" s="47"/>
      <c r="M63" s="47"/>
      <c r="N63" s="47" t="s">
        <v>57</v>
      </c>
      <c r="O63" s="47"/>
    </row>
    <row r="64" spans="2:15" ht="15" customHeight="1" x14ac:dyDescent="0.25">
      <c r="K64" s="47"/>
      <c r="L64" s="47"/>
      <c r="M64" s="47"/>
      <c r="N64" s="54" t="s">
        <v>62</v>
      </c>
      <c r="O64" s="47"/>
    </row>
    <row r="65" spans="11:15" ht="15" customHeight="1" x14ac:dyDescent="0.25">
      <c r="K65" s="47"/>
      <c r="L65" s="47"/>
      <c r="M65" s="47"/>
      <c r="N65" s="47"/>
      <c r="O65" s="47"/>
    </row>
  </sheetData>
  <mergeCells count="1">
    <mergeCell ref="B1:O1"/>
  </mergeCells>
  <phoneticPr fontId="0" type="noConversion"/>
  <hyperlinks>
    <hyperlink ref="N64" r:id="rId1" xr:uid="{290E7B17-437E-4C4C-B9E9-B4C6D581FC93}"/>
  </hyperlinks>
  <pageMargins left="0.62992125984251968" right="0.6692913385826772" top="0.94488188976377963" bottom="0.59055118110236227" header="0.39370078740157483" footer="0.31496062992125984"/>
  <pageSetup paperSize="9" scale="49" orientation="landscape" horizontalDpi="4294967293" r:id="rId2"/>
  <headerFooter alignWithMargins="0">
    <oddHeader>&amp;C&amp;"Arial,Bold"Farm cashflow template</oddHead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F8B1-28A9-4D56-B37D-4C3D248B8443}">
  <sheetPr>
    <pageSetUpPr fitToPage="1"/>
  </sheetPr>
  <dimension ref="B1:XFD29"/>
  <sheetViews>
    <sheetView showGridLines="0" workbookViewId="0">
      <selection activeCell="B31" sqref="B31"/>
    </sheetView>
  </sheetViews>
  <sheetFormatPr defaultColWidth="9.109375" defaultRowHeight="20.25" customHeight="1" x14ac:dyDescent="0.25"/>
  <cols>
    <col min="1" max="1" width="4" style="13" customWidth="1"/>
    <col min="2" max="2" width="32.33203125" style="13" customWidth="1"/>
    <col min="3" max="5" width="16.33203125" style="13" customWidth="1"/>
    <col min="6" max="16384" width="9.109375" style="13"/>
  </cols>
  <sheetData>
    <row r="1" spans="2:16384" s="1" customFormat="1" ht="15" customHeight="1" x14ac:dyDescent="0.25">
      <c r="B1" s="59" t="s">
        <v>61</v>
      </c>
      <c r="C1" s="59"/>
      <c r="D1" s="59"/>
      <c r="E1" s="59"/>
      <c r="F1" s="2"/>
    </row>
    <row r="2" spans="2:16384" s="1" customFormat="1" ht="15" customHeight="1" x14ac:dyDescent="0.25">
      <c r="B2" s="49"/>
      <c r="C2" s="49"/>
      <c r="D2" s="49"/>
      <c r="E2" s="49"/>
      <c r="F2" s="2"/>
    </row>
    <row r="3" spans="2:16384" s="3" customFormat="1" ht="12.75" customHeight="1" x14ac:dyDescent="0.35">
      <c r="B3" s="60" t="s">
        <v>63</v>
      </c>
      <c r="C3" s="60"/>
      <c r="D3" s="60"/>
      <c r="E3" s="60"/>
      <c r="F3" s="4"/>
    </row>
    <row r="4" spans="2:16384" s="3" customFormat="1" ht="12.75" customHeight="1" x14ac:dyDescent="0.35">
      <c r="B4" s="60"/>
      <c r="C4" s="60"/>
      <c r="D4" s="60"/>
      <c r="E4" s="60"/>
      <c r="F4" s="4"/>
    </row>
    <row r="5" spans="2:16384" s="5" customFormat="1" ht="14.25" customHeight="1" x14ac:dyDescent="0.3">
      <c r="B5" s="9"/>
      <c r="C5" s="10"/>
      <c r="D5" s="11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  <c r="XFD5" s="9"/>
    </row>
    <row r="6" spans="2:16384" s="5" customFormat="1" ht="18" customHeight="1" x14ac:dyDescent="0.25">
      <c r="B6" s="50" t="s">
        <v>7</v>
      </c>
      <c r="C6" s="51" t="s">
        <v>11</v>
      </c>
      <c r="D6" s="51" t="s">
        <v>46</v>
      </c>
      <c r="E6" s="51" t="s">
        <v>12</v>
      </c>
    </row>
    <row r="7" spans="2:16384" s="5" customFormat="1" ht="18" customHeight="1" x14ac:dyDescent="0.3">
      <c r="B7" s="52"/>
      <c r="C7" s="52"/>
      <c r="D7" s="52"/>
      <c r="E7" s="53">
        <f t="shared" ref="E7:E14" si="0">D7*C7</f>
        <v>0</v>
      </c>
    </row>
    <row r="8" spans="2:16384" s="5" customFormat="1" ht="18" customHeight="1" x14ac:dyDescent="0.3">
      <c r="B8" s="52"/>
      <c r="C8" s="52"/>
      <c r="D8" s="52"/>
      <c r="E8" s="53">
        <f t="shared" si="0"/>
        <v>0</v>
      </c>
    </row>
    <row r="9" spans="2:16384" s="5" customFormat="1" ht="18" customHeight="1" x14ac:dyDescent="0.3">
      <c r="B9" s="52"/>
      <c r="C9" s="52"/>
      <c r="D9" s="52"/>
      <c r="E9" s="53">
        <f t="shared" si="0"/>
        <v>0</v>
      </c>
    </row>
    <row r="10" spans="2:16384" s="5" customFormat="1" ht="18" customHeight="1" x14ac:dyDescent="0.3">
      <c r="B10" s="52"/>
      <c r="C10" s="52"/>
      <c r="D10" s="52"/>
      <c r="E10" s="53">
        <f t="shared" si="0"/>
        <v>0</v>
      </c>
    </row>
    <row r="11" spans="2:16384" s="5" customFormat="1" ht="18" customHeight="1" x14ac:dyDescent="0.3">
      <c r="B11" s="52"/>
      <c r="C11" s="52"/>
      <c r="D11" s="52"/>
      <c r="E11" s="53">
        <f t="shared" si="0"/>
        <v>0</v>
      </c>
    </row>
    <row r="12" spans="2:16384" s="5" customFormat="1" ht="18" customHeight="1" x14ac:dyDescent="0.3">
      <c r="B12" s="52"/>
      <c r="C12" s="52"/>
      <c r="D12" s="52"/>
      <c r="E12" s="53">
        <f t="shared" si="0"/>
        <v>0</v>
      </c>
    </row>
    <row r="13" spans="2:16384" s="5" customFormat="1" ht="18" customHeight="1" x14ac:dyDescent="0.3">
      <c r="B13" s="52"/>
      <c r="C13" s="52"/>
      <c r="D13" s="52"/>
      <c r="E13" s="53">
        <f t="shared" si="0"/>
        <v>0</v>
      </c>
    </row>
    <row r="14" spans="2:16384" s="5" customFormat="1" ht="18" customHeight="1" x14ac:dyDescent="0.3">
      <c r="B14" s="52"/>
      <c r="C14" s="52"/>
      <c r="D14" s="52"/>
      <c r="E14" s="53">
        <f t="shared" si="0"/>
        <v>0</v>
      </c>
    </row>
    <row r="15" spans="2:16384" ht="20.25" customHeight="1" x14ac:dyDescent="0.25">
      <c r="B15" s="12"/>
    </row>
    <row r="16" spans="2:16384" ht="18" customHeight="1" x14ac:dyDescent="0.25">
      <c r="B16" s="50" t="s">
        <v>8</v>
      </c>
      <c r="C16" s="51" t="s">
        <v>11</v>
      </c>
      <c r="D16" s="51" t="s">
        <v>46</v>
      </c>
      <c r="E16" s="51" t="s">
        <v>12</v>
      </c>
    </row>
    <row r="17" spans="2:15" s="5" customFormat="1" ht="20.25" customHeight="1" x14ac:dyDescent="0.3">
      <c r="B17" s="52"/>
      <c r="C17" s="52"/>
      <c r="D17" s="52"/>
      <c r="E17" s="53">
        <f t="shared" ref="E17:E24" si="1">D17*C17</f>
        <v>0</v>
      </c>
    </row>
    <row r="18" spans="2:15" s="5" customFormat="1" ht="20.25" customHeight="1" x14ac:dyDescent="0.3">
      <c r="B18" s="52"/>
      <c r="C18" s="52"/>
      <c r="D18" s="52"/>
      <c r="E18" s="53">
        <f t="shared" si="1"/>
        <v>0</v>
      </c>
    </row>
    <row r="19" spans="2:15" s="5" customFormat="1" ht="20.25" customHeight="1" x14ac:dyDescent="0.3">
      <c r="B19" s="52"/>
      <c r="C19" s="52"/>
      <c r="D19" s="52"/>
      <c r="E19" s="53">
        <f t="shared" si="1"/>
        <v>0</v>
      </c>
    </row>
    <row r="20" spans="2:15" s="5" customFormat="1" ht="20.25" customHeight="1" x14ac:dyDescent="0.3">
      <c r="B20" s="52"/>
      <c r="C20" s="52"/>
      <c r="D20" s="52"/>
      <c r="E20" s="53">
        <f t="shared" si="1"/>
        <v>0</v>
      </c>
    </row>
    <row r="21" spans="2:15" s="5" customFormat="1" ht="20.25" customHeight="1" x14ac:dyDescent="0.3">
      <c r="B21" s="52"/>
      <c r="C21" s="52"/>
      <c r="D21" s="52"/>
      <c r="E21" s="53">
        <f t="shared" si="1"/>
        <v>0</v>
      </c>
    </row>
    <row r="22" spans="2:15" s="5" customFormat="1" ht="20.25" customHeight="1" x14ac:dyDescent="0.3">
      <c r="B22" s="52"/>
      <c r="C22" s="52"/>
      <c r="D22" s="52"/>
      <c r="E22" s="53">
        <f t="shared" si="1"/>
        <v>0</v>
      </c>
    </row>
    <row r="23" spans="2:15" s="5" customFormat="1" ht="20.25" customHeight="1" x14ac:dyDescent="0.3">
      <c r="B23" s="52"/>
      <c r="C23" s="52"/>
      <c r="D23" s="52"/>
      <c r="E23" s="53">
        <f t="shared" si="1"/>
        <v>0</v>
      </c>
    </row>
    <row r="24" spans="2:15" s="5" customFormat="1" ht="20.25" customHeight="1" x14ac:dyDescent="0.3">
      <c r="B24" s="52"/>
      <c r="C24" s="52"/>
      <c r="D24" s="52"/>
      <c r="E24" s="53">
        <f t="shared" si="1"/>
        <v>0</v>
      </c>
    </row>
    <row r="26" spans="2:15" s="5" customFormat="1" ht="15" customHeight="1" x14ac:dyDescent="0.25">
      <c r="C26" s="13"/>
      <c r="D26" s="13"/>
      <c r="E26" s="13"/>
      <c r="F26" s="13"/>
      <c r="G26" s="13"/>
    </row>
    <row r="27" spans="2:15" s="5" customFormat="1" ht="15" customHeight="1" x14ac:dyDescent="0.25">
      <c r="C27" s="47"/>
      <c r="D27" s="47"/>
      <c r="E27" s="47" t="s">
        <v>55</v>
      </c>
      <c r="G27" s="47"/>
    </row>
    <row r="28" spans="2:15" s="5" customFormat="1" ht="15" customHeight="1" x14ac:dyDescent="0.25">
      <c r="C28" s="47" t="s">
        <v>56</v>
      </c>
      <c r="D28" s="47"/>
      <c r="E28" s="47" t="s">
        <v>57</v>
      </c>
      <c r="G28" s="47"/>
    </row>
    <row r="29" spans="2:15" s="5" customFormat="1" ht="15" customHeight="1" x14ac:dyDescent="0.25">
      <c r="C29" s="47"/>
      <c r="D29" s="47"/>
      <c r="E29" s="54" t="s">
        <v>62</v>
      </c>
      <c r="G29" s="47"/>
      <c r="K29" s="47"/>
      <c r="L29" s="47"/>
      <c r="M29" s="47"/>
      <c r="N29" s="47"/>
      <c r="O29" s="47"/>
    </row>
  </sheetData>
  <mergeCells count="2">
    <mergeCell ref="B1:E1"/>
    <mergeCell ref="B3:E4"/>
  </mergeCells>
  <hyperlinks>
    <hyperlink ref="E29" r:id="rId1" xr:uid="{D3C4F2BC-D72B-46C2-B16D-D8515D992704}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&amp;C&amp;"Arial,Bold"Farm cashflow template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Cash flow · year 1</vt:lpstr>
      <vt:lpstr>Cash flow · year 2</vt:lpstr>
      <vt:lpstr>Cash flow · year 3</vt:lpstr>
      <vt:lpstr>Assumptions</vt:lpstr>
      <vt:lpstr>Assumptions!Print_Area</vt:lpstr>
      <vt:lpstr>'Cash flow · year 1'!Print_Area</vt:lpstr>
      <vt:lpstr>'Cash flow · year 2'!Print_Area</vt:lpstr>
      <vt:lpstr>'Cash flow · year 3'!Print_Area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R&amp;BS www.ruralmortgages.co.uk</dc:creator>
  <cp:lastModifiedBy>Polly Stevenson</cp:lastModifiedBy>
  <cp:lastPrinted>2019-09-20T08:09:15Z</cp:lastPrinted>
  <dcterms:created xsi:type="dcterms:W3CDTF">2003-05-09T10:19:00Z</dcterms:created>
  <dcterms:modified xsi:type="dcterms:W3CDTF">2024-02-29T16:22:10Z</dcterms:modified>
</cp:coreProperties>
</file>